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9718F0E7-080F-4877-BF78-70576163BF0D}" xr6:coauthVersionLast="47" xr6:coauthVersionMax="47" xr10:uidLastSave="{00000000-0000-0000-0000-000000000000}"/>
  <bookViews>
    <workbookView xWindow="720" yWindow="270" windowWidth="24285" windowHeight="19485" xr2:uid="{00000000-000D-0000-FFFF-FFFF00000000}"/>
  </bookViews>
  <sheets>
    <sheet name="Tabelle 16" sheetId="1" r:id="rId1"/>
  </sheets>
  <definedNames>
    <definedName name="_xlnm.Print_Area" localSheetId="0">'Tabelle 16'!$A$1:$R$45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1" l="1"/>
</calcChain>
</file>

<file path=xl/sharedStrings.xml><?xml version="1.0" encoding="utf-8"?>
<sst xmlns="http://schemas.openxmlformats.org/spreadsheetml/2006/main" count="67" uniqueCount="42">
  <si>
    <t>Land</t>
  </si>
  <si>
    <t>Insgesamt</t>
  </si>
  <si>
    <t>davon schulische Prüfungen</t>
  </si>
  <si>
    <t>davon nicht-schulische Prüfungen</t>
  </si>
  <si>
    <t xml:space="preserve"> </t>
  </si>
  <si>
    <t>davon</t>
  </si>
  <si>
    <t>Realschul-abschluss/ erweiterter Sekundar-abschluss/ Fach-schulreife</t>
  </si>
  <si>
    <t>Fachhoch-schulreife/ Fach-oberschul-abschluss</t>
  </si>
  <si>
    <t>Abitur/ allgemeine Hoch-schulreife</t>
  </si>
  <si>
    <t>Hochschul-zugang ohne Abitur</t>
  </si>
  <si>
    <t>Industrie- u. Handels-kammer/ Handwerks- kammer/ Berufs- verbände</t>
  </si>
  <si>
    <t>sonstige externe Institutionen (ohne Sprach-prüfungen)</t>
  </si>
  <si>
    <t>Sprach-prüfungen externer Anbieter</t>
  </si>
  <si>
    <t>Einbürge-rungstest</t>
  </si>
  <si>
    <t>Deutschtest für Zuwanderer (BAMF-Prüfung)</t>
  </si>
  <si>
    <t>landes- einheitliche VHS- Prüfungen</t>
  </si>
  <si>
    <t>Zertifikate der telc</t>
  </si>
  <si>
    <t>sonstige VHS-Prüfungen</t>
  </si>
  <si>
    <t>BW</t>
  </si>
  <si>
    <t>BY</t>
  </si>
  <si>
    <t>BE</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</si>
  <si>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</si>
  <si>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</si>
  <si>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</si>
  <si>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</si>
  <si>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</si>
  <si>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</si>
  <si>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</si>
  <si>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</si>
  <si>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</si>
  <si>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</si>
  <si>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</si>
  <si>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</si>
  <si>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</si>
  <si>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</si>
  <si>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</si>
  <si>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Hauptschul-abschluss</t>
  </si>
  <si>
    <t>Anmerkungen. Datengrundlage: Volkshochschul-Statistik 2020; Basis: 852 VHS.</t>
  </si>
  <si>
    <t>Tabelle 16: Teilnahme an Prüfungen nach Ländern 2020</t>
  </si>
  <si>
    <t>noch Tabelle 16: Teilnahme an Prüfungen nach Ländern 2020</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</si>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</sst>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D_M_-;\-* #,##0.00\ _D_M_-;_-* &quot;-&quot;??\ _D_M_-;_-@_-"/>
    <numFmt numFmtId="165" formatCode="#,##0_ ;\-#,##0\ "/>
    <numFmt numFmtId="166" formatCode="0.0%"/>
  </numFmts>
  <fonts count="12" x14ac:knownFonts="1">
    <font>
      <sz val="10"/>
      <name val="Arial"/>
    </font>
    <font>
      <b/>
      <sz val="14"/>
      <name val="Arial"/>
      <family val="2"/>
    </font>
    <font>
      <b/>
      <sz val="9"/>
      <name val="Arial"/>
      <family val="2"/>
    </font>
    <font>
      <sz val="10"/>
      <name val="Arial"/>
      <family val="2"/>
    </font>
    <font>
      <sz val="9"/>
      <name val="Arial"/>
      <family val="2"/>
    </font>
    <font>
      <sz val="8"/>
      <name val="Arial"/>
      <family val="2"/>
    </font>
    <font>
      <i/>
      <sz val="8"/>
      <name val="Arial"/>
      <family val="2"/>
    </font>
    <font>
      <b/>
      <sz val="8"/>
      <name val="Arial"/>
      <family val="2"/>
    </font>
    <font>
      <b/>
      <sz val="10"/>
      <name val="Arial"/>
      <family val="2"/>
    </font>
    <font>
      <u/>
      <sz val="10"/>
      <color theme="10"/>
      <name val="Arial"/>
      <family val="2"/>
    </font>
    <font>
      <i/>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top style="hair">
        <color indexed="64"/>
      </top>
      <bottom style="hair">
        <color indexed="64"/>
      </bottom>
      <diagonal/>
    </border>
    <border>
      <left style="thin">
        <color indexed="64"/>
      </left>
      <right style="thin">
        <color indexed="64"/>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style="thin">
        <color indexed="64"/>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medium">
        <color indexed="64"/>
      </left>
      <right style="thin">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top/>
      <bottom/>
      <diagonal/>
    </border>
    <border>
      <left style="medium">
        <color indexed="64"/>
      </left>
      <right/>
      <top style="hair">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theme="0" tint="-0.14996795556505021"/>
      </top>
      <bottom style="thin">
        <color indexed="64"/>
      </bottom>
      <diagonal/>
    </border>
    <border>
      <left style="medium">
        <color indexed="64"/>
      </left>
      <right/>
      <top style="thin">
        <color indexed="64"/>
      </top>
      <bottom style="thin">
        <color indexed="64"/>
      </bottom>
      <diagonal/>
    </border>
    <border>
      <left/>
      <right/>
      <top/>
      <bottom style="thin">
        <color theme="0" tint="-0.14996795556505021"/>
      </bottom>
      <diagonal/>
    </border>
    <border>
      <left/>
      <right style="medium">
        <color indexed="64"/>
      </right>
      <top/>
      <bottom style="thin">
        <color theme="0" tint="-0.14996795556505021"/>
      </bottom>
      <diagonal/>
    </border>
    <border>
      <left style="medium">
        <color indexed="64"/>
      </left>
      <right/>
      <top style="thin">
        <color indexed="64"/>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diagonal/>
    </border>
    <border>
      <left/>
      <right style="thin">
        <color theme="0" tint="-0.14996795556505021"/>
      </right>
      <top style="hair">
        <color indexed="64"/>
      </top>
      <bottom style="thin">
        <color theme="0" tint="-0.14996795556505021"/>
      </bottom>
      <diagonal/>
    </border>
    <border>
      <left/>
      <right style="thin">
        <color theme="0" tint="-0.14996795556505021"/>
      </right>
      <top style="thin">
        <color theme="0" tint="-0.14996795556505021"/>
      </top>
      <bottom style="hair">
        <color indexed="64"/>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indexed="64"/>
      </bottom>
      <diagonal/>
    </border>
  </borders>
  <cellStyleXfs count="4">
    <xf numFmtId="0" fontId="0" fillId="0" borderId="0"/>
    <xf numFmtId="164" fontId="3" fillId="0" borderId="0" applyFont="0" applyFill="0" applyBorder="0" applyAlignment="0" applyProtection="0"/>
    <xf numFmtId="0" fontId="3" fillId="0" borderId="0"/>
    <xf numFmtId="0" fontId="9" fillId="0" borderId="0" applyNumberFormat="0" applyFill="0" applyBorder="0" applyAlignment="0" applyProtection="0"/>
  </cellStyleXfs>
  <cellXfs count="81">
    <xf numFmtId="0" fontId="0" fillId="0" borderId="0" xfId="0"/>
    <xf numFmtId="0" fontId="1" fillId="0" borderId="0" xfId="0" applyFont="1" applyAlignment="1">
      <alignment horizontal="left" vertical="top"/>
    </xf>
    <xf numFmtId="0" fontId="3" fillId="0" borderId="0" xfId="0" applyFont="1" applyAlignment="1"/>
    <xf numFmtId="0" fontId="2" fillId="2" borderId="9" xfId="0" applyFont="1" applyFill="1" applyBorder="1" applyAlignment="1">
      <alignment horizontal="center" vertical="top"/>
    </xf>
    <xf numFmtId="0" fontId="2" fillId="2" borderId="15" xfId="0" applyFont="1" applyFill="1" applyBorder="1" applyAlignment="1">
      <alignment horizontal="center" vertical="top"/>
    </xf>
    <xf numFmtId="0" fontId="4" fillId="2" borderId="16"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3" fontId="5" fillId="3" borderId="20" xfId="0" applyNumberFormat="1" applyFont="1" applyFill="1" applyBorder="1" applyAlignment="1">
      <alignment horizontal="right" wrapText="1"/>
    </xf>
    <xf numFmtId="3" fontId="5" fillId="3" borderId="21" xfId="0" applyNumberFormat="1" applyFont="1" applyFill="1" applyBorder="1" applyAlignment="1">
      <alignment horizontal="right" wrapText="1"/>
    </xf>
    <xf numFmtId="165" fontId="5" fillId="3" borderId="21" xfId="1" applyNumberFormat="1" applyFont="1" applyFill="1" applyBorder="1" applyAlignment="1">
      <alignment horizontal="right" wrapText="1"/>
    </xf>
    <xf numFmtId="3" fontId="5" fillId="3" borderId="22" xfId="1" applyNumberFormat="1" applyFont="1" applyFill="1" applyBorder="1"/>
    <xf numFmtId="3" fontId="5" fillId="3" borderId="22" xfId="0" applyNumberFormat="1" applyFont="1" applyFill="1" applyBorder="1" applyAlignment="1">
      <alignment horizontal="right" wrapText="1"/>
    </xf>
    <xf numFmtId="3" fontId="3" fillId="0" borderId="0" xfId="0" applyNumberFormat="1" applyFont="1"/>
    <xf numFmtId="166" fontId="6" fillId="3" borderId="25" xfId="2" applyNumberFormat="1" applyFont="1" applyFill="1" applyBorder="1" applyAlignment="1">
      <alignment horizontal="right" vertical="center" wrapText="1"/>
    </xf>
    <xf numFmtId="166" fontId="6" fillId="3" borderId="26" xfId="2" applyNumberFormat="1" applyFont="1" applyFill="1" applyBorder="1" applyAlignment="1">
      <alignment horizontal="right" vertical="center" wrapText="1"/>
    </xf>
    <xf numFmtId="166" fontId="6" fillId="3" borderId="27" xfId="2" applyNumberFormat="1" applyFont="1" applyFill="1" applyBorder="1" applyAlignment="1">
      <alignment horizontal="right" vertical="center" wrapText="1"/>
    </xf>
    <xf numFmtId="166" fontId="6" fillId="0" borderId="0" xfId="0" applyNumberFormat="1" applyFont="1"/>
    <xf numFmtId="3" fontId="5" fillId="3" borderId="29" xfId="0" applyNumberFormat="1" applyFont="1" applyFill="1" applyBorder="1" applyAlignment="1">
      <alignment horizontal="right" vertical="center" wrapText="1"/>
    </xf>
    <xf numFmtId="3" fontId="5" fillId="3" borderId="30" xfId="0" applyNumberFormat="1" applyFont="1" applyFill="1" applyBorder="1" applyAlignment="1">
      <alignment horizontal="right" vertical="center" wrapText="1"/>
    </xf>
    <xf numFmtId="3" fontId="5" fillId="3" borderId="31" xfId="0" applyNumberFormat="1" applyFont="1" applyFill="1" applyBorder="1" applyAlignment="1">
      <alignment horizontal="right" vertical="center" wrapText="1"/>
    </xf>
    <xf numFmtId="166" fontId="6" fillId="3" borderId="33" xfId="2" applyNumberFormat="1" applyFont="1" applyFill="1" applyBorder="1" applyAlignment="1">
      <alignment horizontal="right" vertical="center" wrapText="1"/>
    </xf>
    <xf numFmtId="166" fontId="6" fillId="3" borderId="34" xfId="2" applyNumberFormat="1" applyFont="1" applyFill="1" applyBorder="1" applyAlignment="1">
      <alignment horizontal="right" vertical="center" wrapText="1"/>
    </xf>
    <xf numFmtId="166" fontId="6" fillId="3" borderId="35" xfId="2" applyNumberFormat="1" applyFont="1" applyFill="1" applyBorder="1" applyAlignment="1">
      <alignment horizontal="right" vertical="center" wrapText="1"/>
    </xf>
    <xf numFmtId="3" fontId="5" fillId="3" borderId="37" xfId="0" applyNumberFormat="1" applyFont="1" applyFill="1" applyBorder="1" applyAlignment="1">
      <alignment horizontal="right" vertical="center" wrapText="1"/>
    </xf>
    <xf numFmtId="3" fontId="5" fillId="3" borderId="38" xfId="0" applyNumberFormat="1" applyFont="1" applyFill="1" applyBorder="1" applyAlignment="1">
      <alignment horizontal="right" vertical="center" wrapText="1"/>
    </xf>
    <xf numFmtId="3" fontId="5" fillId="3" borderId="39" xfId="0" applyNumberFormat="1" applyFont="1" applyFill="1" applyBorder="1" applyAlignment="1">
      <alignment horizontal="right" vertical="center" wrapText="1"/>
    </xf>
    <xf numFmtId="166" fontId="6" fillId="3" borderId="41" xfId="2" applyNumberFormat="1" applyFont="1" applyFill="1" applyBorder="1" applyAlignment="1">
      <alignment horizontal="right" vertical="center" wrapText="1"/>
    </xf>
    <xf numFmtId="3" fontId="5" fillId="3" borderId="41" xfId="0" applyNumberFormat="1" applyFont="1" applyFill="1" applyBorder="1" applyAlignment="1">
      <alignment horizontal="right" vertical="center" wrapText="1"/>
    </xf>
    <xf numFmtId="166" fontId="6" fillId="3" borderId="44" xfId="2" applyNumberFormat="1" applyFont="1" applyFill="1" applyBorder="1" applyAlignment="1">
      <alignment horizontal="right" vertical="center" wrapText="1"/>
    </xf>
    <xf numFmtId="166" fontId="6" fillId="3" borderId="45" xfId="2" applyNumberFormat="1" applyFont="1" applyFill="1" applyBorder="1" applyAlignment="1">
      <alignment horizontal="right" vertical="center" wrapText="1"/>
    </xf>
    <xf numFmtId="166" fontId="6" fillId="3" borderId="46" xfId="2" applyNumberFormat="1" applyFont="1" applyFill="1" applyBorder="1" applyAlignment="1">
      <alignment horizontal="right" vertical="center" wrapText="1"/>
    </xf>
    <xf numFmtId="3" fontId="7" fillId="3" borderId="37" xfId="0" applyNumberFormat="1" applyFont="1" applyFill="1" applyBorder="1" applyAlignment="1">
      <alignment horizontal="right" vertical="center" wrapText="1"/>
    </xf>
    <xf numFmtId="3" fontId="7" fillId="3" borderId="49" xfId="0" applyNumberFormat="1" applyFont="1" applyFill="1" applyBorder="1" applyAlignment="1">
      <alignment horizontal="right" vertical="center" wrapText="1"/>
    </xf>
    <xf numFmtId="3" fontId="7" fillId="3" borderId="50" xfId="0" applyNumberFormat="1" applyFont="1" applyFill="1" applyBorder="1" applyAlignment="1">
      <alignment horizontal="right" vertical="center" wrapText="1"/>
    </xf>
    <xf numFmtId="3" fontId="8" fillId="0" borderId="0" xfId="0" applyNumberFormat="1" applyFont="1"/>
    <xf numFmtId="166" fontId="6" fillId="3" borderId="53" xfId="2" applyNumberFormat="1" applyFont="1" applyFill="1" applyBorder="1" applyAlignment="1">
      <alignment horizontal="right" vertical="center" wrapText="1"/>
    </xf>
    <xf numFmtId="166" fontId="6" fillId="3" borderId="54" xfId="2" applyNumberFormat="1" applyFont="1" applyFill="1" applyBorder="1" applyAlignment="1">
      <alignment horizontal="right" vertical="center" wrapText="1"/>
    </xf>
    <xf numFmtId="0" fontId="3" fillId="4" borderId="0" xfId="0" applyFont="1" applyFill="1"/>
    <xf numFmtId="0" fontId="3" fillId="0" borderId="0" xfId="0" applyFont="1"/>
    <xf numFmtId="0" fontId="10" fillId="4" borderId="0" xfId="3" applyFont="1" applyFill="1" applyAlignment="1"/>
    <xf numFmtId="0" fontId="3" fillId="4" borderId="0" xfId="3" applyFont="1" applyFill="1"/>
    <xf numFmtId="166" fontId="6" fillId="3" borderId="52" xfId="2" applyNumberFormat="1" applyFont="1" applyFill="1" applyBorder="1" applyAlignment="1">
      <alignment horizontal="right" vertical="center" wrapText="1"/>
    </xf>
    <xf numFmtId="3" fontId="5" fillId="3" borderId="56" xfId="0" applyNumberFormat="1" applyFont="1" applyFill="1" applyBorder="1" applyAlignment="1">
      <alignment horizontal="right" wrapText="1"/>
    </xf>
    <xf numFmtId="166" fontId="6" fillId="3" borderId="57" xfId="2" applyNumberFormat="1" applyFont="1" applyFill="1" applyBorder="1" applyAlignment="1">
      <alignment horizontal="right" vertical="center" wrapText="1"/>
    </xf>
    <xf numFmtId="3" fontId="5" fillId="3" borderId="58" xfId="0" applyNumberFormat="1" applyFont="1" applyFill="1" applyBorder="1" applyAlignment="1">
      <alignment horizontal="right" vertical="center" wrapText="1"/>
    </xf>
    <xf numFmtId="166" fontId="6" fillId="3" borderId="59" xfId="2" applyNumberFormat="1" applyFont="1" applyFill="1" applyBorder="1" applyAlignment="1">
      <alignment horizontal="right" vertical="center" wrapText="1"/>
    </xf>
    <xf numFmtId="3" fontId="5" fillId="3" borderId="60" xfId="0" applyNumberFormat="1" applyFont="1" applyFill="1" applyBorder="1" applyAlignment="1">
      <alignment horizontal="right" vertical="center" wrapText="1"/>
    </xf>
    <xf numFmtId="166" fontId="6" fillId="3" borderId="61" xfId="2" applyNumberFormat="1" applyFont="1" applyFill="1" applyBorder="1" applyAlignment="1">
      <alignment horizontal="right" vertical="center" wrapText="1"/>
    </xf>
    <xf numFmtId="3" fontId="5" fillId="3" borderId="56" xfId="0" applyNumberFormat="1" applyFont="1" applyFill="1" applyBorder="1" applyAlignment="1">
      <alignment horizontal="right" vertical="center" wrapText="1"/>
    </xf>
    <xf numFmtId="3" fontId="5" fillId="3" borderId="20" xfId="0" applyNumberFormat="1" applyFont="1" applyFill="1" applyBorder="1" applyAlignment="1">
      <alignment horizontal="right" vertical="center" wrapText="1"/>
    </xf>
    <xf numFmtId="3" fontId="2" fillId="3" borderId="42" xfId="0" applyNumberFormat="1" applyFont="1" applyFill="1" applyBorder="1" applyAlignment="1">
      <alignment horizontal="left" vertical="center" wrapText="1"/>
    </xf>
    <xf numFmtId="3" fontId="2" fillId="3" borderId="43" xfId="0" applyNumberFormat="1" applyFont="1" applyFill="1" applyBorder="1" applyAlignment="1">
      <alignment horizontal="left" vertical="center" wrapText="1"/>
    </xf>
    <xf numFmtId="3" fontId="2" fillId="3" borderId="47"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51" xfId="0" applyNumberFormat="1" applyFont="1" applyFill="1" applyBorder="1" applyAlignment="1">
      <alignment horizontal="left" vertical="center" wrapText="1"/>
    </xf>
    <xf numFmtId="3" fontId="2" fillId="3" borderId="40"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3" fontId="2" fillId="3" borderId="24" xfId="0" applyNumberFormat="1" applyFont="1" applyFill="1" applyBorder="1" applyAlignment="1">
      <alignment horizontal="left" vertical="center" wrapText="1"/>
    </xf>
    <xf numFmtId="3" fontId="2" fillId="3" borderId="28" xfId="0" applyNumberFormat="1" applyFont="1" applyFill="1" applyBorder="1" applyAlignment="1">
      <alignment horizontal="left" vertical="center" wrapText="1"/>
    </xf>
    <xf numFmtId="3" fontId="2" fillId="3" borderId="32" xfId="0" applyNumberFormat="1" applyFont="1" applyFill="1" applyBorder="1" applyAlignment="1">
      <alignment horizontal="left" vertical="center" wrapText="1"/>
    </xf>
    <xf numFmtId="3" fontId="2" fillId="3" borderId="36" xfId="0" applyNumberFormat="1" applyFont="1" applyFill="1" applyBorder="1" applyAlignment="1">
      <alignment horizontal="left" vertical="center" wrapText="1"/>
    </xf>
    <xf numFmtId="3" fontId="2" fillId="3" borderId="19" xfId="0" applyNumberFormat="1" applyFont="1" applyFill="1" applyBorder="1" applyAlignment="1">
      <alignment horizontal="left" vertical="center" wrapText="1"/>
    </xf>
    <xf numFmtId="3" fontId="2" fillId="3" borderId="23" xfId="0" applyNumberFormat="1" applyFont="1" applyFill="1" applyBorder="1" applyAlignment="1">
      <alignment horizontal="left" vertical="center" wrapText="1"/>
    </xf>
    <xf numFmtId="0" fontId="1"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9" fillId="4" borderId="0" xfId="3" applyFont="1" applyFill="1" applyAlignment="1"/>
  </cellXfs>
  <cellStyles count="4">
    <cellStyle name="Komma" xfId="1" builtinId="3"/>
    <cellStyle name="Link" xfId="3" builtinId="8"/>
    <cellStyle name="Standard" xfId="0" builtinId="0"/>
    <cellStyle name="Standard 3" xfId="2" xr:uid="{00000000-0005-0000-0000-000003000000}"/>
  </cellStyles>
  <dxfs count="60">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sa/3.0/de/"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tabSelected="1" view="pageBreakPreview" zoomScaleNormal="100" zoomScaleSheetLayoutView="100" workbookViewId="0">
      <selection sqref="A1:H1"/>
    </sheetView>
  </sheetViews>
  <sheetFormatPr baseColWidth="10" defaultRowHeight="12.75" x14ac:dyDescent="0.2"/>
  <cols>
    <col min="1" max="1" width="14" style="39" customWidth="1"/>
    <col min="2" max="2" width="11" style="39" customWidth="1"/>
    <col min="3" max="9" width="14.28515625" style="39" customWidth="1"/>
    <col min="10" max="10" width="13.5703125" style="39" customWidth="1"/>
    <col min="11" max="11" width="10.140625" style="39" customWidth="1"/>
    <col min="12" max="12" width="10.7109375" style="39" customWidth="1"/>
    <col min="13" max="18" width="10.140625" style="39" customWidth="1"/>
    <col min="19" max="19" width="4.140625" style="39" customWidth="1"/>
    <col min="20" max="16384" width="11.42578125" style="39"/>
  </cols>
  <sheetData>
    <row r="1" spans="1:18" s="1" customFormat="1" ht="39.950000000000003" customHeight="1" thickBot="1" x14ac:dyDescent="0.25">
      <c r="A1" s="64" t="s">
        <v>38</v>
      </c>
      <c r="B1" s="64"/>
      <c r="C1" s="64"/>
      <c r="D1" s="64"/>
      <c r="E1" s="64"/>
      <c r="F1" s="64"/>
      <c r="G1" s="64"/>
      <c r="H1" s="64"/>
      <c r="I1" s="64" t="s">
        <v>39</v>
      </c>
      <c r="J1" s="64"/>
      <c r="K1" s="64"/>
      <c r="L1" s="64"/>
      <c r="M1" s="64"/>
      <c r="N1" s="64"/>
      <c r="O1" s="64"/>
      <c r="P1" s="64"/>
      <c r="Q1" s="64"/>
      <c r="R1" s="64"/>
    </row>
    <row r="2" spans="1:18" s="2" customFormat="1" ht="24.95" customHeight="1" x14ac:dyDescent="0.2">
      <c r="A2" s="65" t="s">
        <v>0</v>
      </c>
      <c r="B2" s="68" t="s">
        <v>1</v>
      </c>
      <c r="C2" s="71" t="s">
        <v>2</v>
      </c>
      <c r="D2" s="72"/>
      <c r="E2" s="72"/>
      <c r="F2" s="72"/>
      <c r="G2" s="72"/>
      <c r="H2" s="73"/>
      <c r="I2" s="65" t="s">
        <v>0</v>
      </c>
      <c r="J2" s="71" t="s">
        <v>3</v>
      </c>
      <c r="K2" s="72"/>
      <c r="L2" s="72"/>
      <c r="M2" s="72"/>
      <c r="N2" s="72"/>
      <c r="O2" s="72"/>
      <c r="P2" s="72"/>
      <c r="Q2" s="72"/>
      <c r="R2" s="73"/>
    </row>
    <row r="3" spans="1:18" s="2" customFormat="1" ht="13.5" customHeight="1" x14ac:dyDescent="0.2">
      <c r="A3" s="66"/>
      <c r="B3" s="69"/>
      <c r="C3" s="3" t="s">
        <v>4</v>
      </c>
      <c r="D3" s="74" t="s">
        <v>5</v>
      </c>
      <c r="E3" s="75"/>
      <c r="F3" s="75"/>
      <c r="G3" s="75"/>
      <c r="H3" s="76"/>
      <c r="I3" s="66"/>
      <c r="J3" s="3" t="s">
        <v>4</v>
      </c>
      <c r="K3" s="77" t="s">
        <v>5</v>
      </c>
      <c r="L3" s="78"/>
      <c r="M3" s="78"/>
      <c r="N3" s="78"/>
      <c r="O3" s="78"/>
      <c r="P3" s="78"/>
      <c r="Q3" s="78"/>
      <c r="R3" s="79"/>
    </row>
    <row r="4" spans="1:18" s="2" customFormat="1" ht="84" x14ac:dyDescent="0.2">
      <c r="A4" s="67"/>
      <c r="B4" s="70"/>
      <c r="C4" s="4" t="s">
        <v>4</v>
      </c>
      <c r="D4" s="5" t="s">
        <v>36</v>
      </c>
      <c r="E4" s="6" t="s">
        <v>6</v>
      </c>
      <c r="F4" s="6" t="s">
        <v>7</v>
      </c>
      <c r="G4" s="6" t="s">
        <v>8</v>
      </c>
      <c r="H4" s="7" t="s">
        <v>9</v>
      </c>
      <c r="I4" s="66"/>
      <c r="J4" s="3" t="s">
        <v>4</v>
      </c>
      <c r="K4" s="5" t="s">
        <v>10</v>
      </c>
      <c r="L4" s="6" t="s">
        <v>11</v>
      </c>
      <c r="M4" s="6" t="s">
        <v>12</v>
      </c>
      <c r="N4" s="6" t="s">
        <v>13</v>
      </c>
      <c r="O4" s="6" t="s">
        <v>14</v>
      </c>
      <c r="P4" s="6" t="s">
        <v>15</v>
      </c>
      <c r="Q4" s="6" t="s">
        <v>16</v>
      </c>
      <c r="R4" s="7" t="s">
        <v>17</v>
      </c>
    </row>
    <row r="5" spans="1:18" s="13" customFormat="1" ht="12.75" customHeight="1" x14ac:dyDescent="0.2">
      <c r="A5" s="62" t="s">
        <v>18</v>
      </c>
      <c r="B5" s="8">
        <v>39155</v>
      </c>
      <c r="C5" s="8">
        <v>640</v>
      </c>
      <c r="D5" s="43">
        <v>211</v>
      </c>
      <c r="E5" s="9">
        <v>98</v>
      </c>
      <c r="F5" s="10">
        <v>117</v>
      </c>
      <c r="G5" s="9">
        <v>214</v>
      </c>
      <c r="H5" s="11">
        <v>0</v>
      </c>
      <c r="I5" s="63" t="s">
        <v>18</v>
      </c>
      <c r="J5" s="50">
        <v>38515</v>
      </c>
      <c r="K5" s="49">
        <v>117</v>
      </c>
      <c r="L5" s="9">
        <v>762</v>
      </c>
      <c r="M5" s="9">
        <v>4320</v>
      </c>
      <c r="N5" s="9">
        <v>10888</v>
      </c>
      <c r="O5" s="10">
        <v>17367</v>
      </c>
      <c r="P5" s="9">
        <v>1297</v>
      </c>
      <c r="Q5" s="9">
        <v>3244</v>
      </c>
      <c r="R5" s="12">
        <v>520</v>
      </c>
    </row>
    <row r="6" spans="1:18" s="17" customFormat="1" ht="12.75" customHeight="1" x14ac:dyDescent="0.2">
      <c r="A6" s="58"/>
      <c r="B6" s="14">
        <v>1</v>
      </c>
      <c r="C6" s="14">
        <v>1.635E-2</v>
      </c>
      <c r="D6" s="44">
        <v>0.32968999999999998</v>
      </c>
      <c r="E6" s="15">
        <v>0.15312999999999999</v>
      </c>
      <c r="F6" s="15">
        <v>0.18281</v>
      </c>
      <c r="G6" s="15">
        <v>0.33438000000000001</v>
      </c>
      <c r="H6" s="16">
        <v>0</v>
      </c>
      <c r="I6" s="59"/>
      <c r="J6" s="14">
        <v>0.98365000000000002</v>
      </c>
      <c r="K6" s="44">
        <v>3.0400000000000002E-3</v>
      </c>
      <c r="L6" s="15">
        <v>1.9779999999999999E-2</v>
      </c>
      <c r="M6" s="15">
        <v>0.11216</v>
      </c>
      <c r="N6" s="15">
        <v>0.28270000000000001</v>
      </c>
      <c r="O6" s="15">
        <v>0.45091999999999999</v>
      </c>
      <c r="P6" s="15">
        <v>3.3680000000000002E-2</v>
      </c>
      <c r="Q6" s="15">
        <v>8.4229999999999999E-2</v>
      </c>
      <c r="R6" s="16">
        <v>1.35E-2</v>
      </c>
    </row>
    <row r="7" spans="1:18" s="13" customFormat="1" ht="12.75" customHeight="1" x14ac:dyDescent="0.2">
      <c r="A7" s="58" t="s">
        <v>19</v>
      </c>
      <c r="B7" s="18">
        <v>29388</v>
      </c>
      <c r="C7" s="18">
        <v>398</v>
      </c>
      <c r="D7" s="45">
        <v>398</v>
      </c>
      <c r="E7" s="19">
        <v>0</v>
      </c>
      <c r="F7" s="19">
        <v>0</v>
      </c>
      <c r="G7" s="19">
        <v>0</v>
      </c>
      <c r="H7" s="20">
        <v>0</v>
      </c>
      <c r="I7" s="60" t="s">
        <v>19</v>
      </c>
      <c r="J7" s="18">
        <v>28990</v>
      </c>
      <c r="K7" s="45">
        <v>0</v>
      </c>
      <c r="L7" s="19">
        <v>0</v>
      </c>
      <c r="M7" s="19">
        <v>3570</v>
      </c>
      <c r="N7" s="19">
        <v>13333</v>
      </c>
      <c r="O7" s="19">
        <v>6230</v>
      </c>
      <c r="P7" s="19">
        <v>0</v>
      </c>
      <c r="Q7" s="19">
        <v>3148</v>
      </c>
      <c r="R7" s="20">
        <v>2709</v>
      </c>
    </row>
    <row r="8" spans="1:18" s="17" customFormat="1" ht="12.75" customHeight="1" x14ac:dyDescent="0.2">
      <c r="A8" s="58"/>
      <c r="B8" s="21">
        <v>1</v>
      </c>
      <c r="C8" s="21">
        <v>1.354E-2</v>
      </c>
      <c r="D8" s="46">
        <v>1</v>
      </c>
      <c r="E8" s="22">
        <v>0</v>
      </c>
      <c r="F8" s="22">
        <v>0</v>
      </c>
      <c r="G8" s="22">
        <v>0</v>
      </c>
      <c r="H8" s="23">
        <v>0</v>
      </c>
      <c r="I8" s="61"/>
      <c r="J8" s="21">
        <v>0.98646</v>
      </c>
      <c r="K8" s="46">
        <v>0</v>
      </c>
      <c r="L8" s="22">
        <v>0</v>
      </c>
      <c r="M8" s="22">
        <v>0.12315</v>
      </c>
      <c r="N8" s="22">
        <v>0.45992</v>
      </c>
      <c r="O8" s="22">
        <v>0.21490000000000001</v>
      </c>
      <c r="P8" s="22">
        <v>0</v>
      </c>
      <c r="Q8" s="22">
        <v>0.10859000000000001</v>
      </c>
      <c r="R8" s="23">
        <v>9.3450000000000005E-2</v>
      </c>
    </row>
    <row r="9" spans="1:18" s="13" customFormat="1" ht="12.75" customHeight="1" x14ac:dyDescent="0.2">
      <c r="A9" s="58" t="s">
        <v>20</v>
      </c>
      <c r="B9" s="24">
        <v>8192</v>
      </c>
      <c r="C9" s="24">
        <v>0</v>
      </c>
      <c r="D9" s="47">
        <v>0</v>
      </c>
      <c r="E9" s="25">
        <v>0</v>
      </c>
      <c r="F9" s="25">
        <v>0</v>
      </c>
      <c r="G9" s="25">
        <v>0</v>
      </c>
      <c r="H9" s="26">
        <v>0</v>
      </c>
      <c r="I9" s="56" t="s">
        <v>20</v>
      </c>
      <c r="J9" s="24">
        <v>8192</v>
      </c>
      <c r="K9" s="47">
        <v>0</v>
      </c>
      <c r="L9" s="25">
        <v>236</v>
      </c>
      <c r="M9" s="25">
        <v>192</v>
      </c>
      <c r="N9" s="25">
        <v>6196</v>
      </c>
      <c r="O9" s="25">
        <v>0</v>
      </c>
      <c r="P9" s="25">
        <v>942</v>
      </c>
      <c r="Q9" s="25">
        <v>626</v>
      </c>
      <c r="R9" s="26">
        <v>0</v>
      </c>
    </row>
    <row r="10" spans="1:18" s="17" customFormat="1" ht="12.75" customHeight="1" x14ac:dyDescent="0.2">
      <c r="A10" s="58"/>
      <c r="B10" s="27">
        <v>1</v>
      </c>
      <c r="C10" s="14">
        <v>0</v>
      </c>
      <c r="D10" s="44">
        <v>0</v>
      </c>
      <c r="E10" s="15">
        <v>0</v>
      </c>
      <c r="F10" s="15">
        <v>0</v>
      </c>
      <c r="G10" s="15">
        <v>0</v>
      </c>
      <c r="H10" s="16">
        <v>0</v>
      </c>
      <c r="I10" s="59"/>
      <c r="J10" s="14">
        <v>1</v>
      </c>
      <c r="K10" s="44">
        <v>0</v>
      </c>
      <c r="L10" s="15">
        <v>2.8809999999999999E-2</v>
      </c>
      <c r="M10" s="15">
        <v>2.3439999999999999E-2</v>
      </c>
      <c r="N10" s="15">
        <v>0.75634999999999997</v>
      </c>
      <c r="O10" s="15">
        <v>0</v>
      </c>
      <c r="P10" s="15">
        <v>0.11498999999999999</v>
      </c>
      <c r="Q10" s="15">
        <v>7.6420000000000002E-2</v>
      </c>
      <c r="R10" s="16">
        <v>0</v>
      </c>
    </row>
    <row r="11" spans="1:18" s="13" customFormat="1" ht="12.75" customHeight="1" x14ac:dyDescent="0.2">
      <c r="A11" s="58" t="s">
        <v>21</v>
      </c>
      <c r="B11" s="28">
        <v>3201</v>
      </c>
      <c r="C11" s="18">
        <v>307</v>
      </c>
      <c r="D11" s="45">
        <v>111</v>
      </c>
      <c r="E11" s="19">
        <v>174</v>
      </c>
      <c r="F11" s="19">
        <v>13</v>
      </c>
      <c r="G11" s="19">
        <v>9</v>
      </c>
      <c r="H11" s="20">
        <v>0</v>
      </c>
      <c r="I11" s="60" t="s">
        <v>21</v>
      </c>
      <c r="J11" s="18">
        <v>2894</v>
      </c>
      <c r="K11" s="45">
        <v>20</v>
      </c>
      <c r="L11" s="19">
        <v>272</v>
      </c>
      <c r="M11" s="19">
        <v>267</v>
      </c>
      <c r="N11" s="19">
        <v>472</v>
      </c>
      <c r="O11" s="19">
        <v>772</v>
      </c>
      <c r="P11" s="19">
        <v>18</v>
      </c>
      <c r="Q11" s="19">
        <v>1060</v>
      </c>
      <c r="R11" s="20">
        <v>13</v>
      </c>
    </row>
    <row r="12" spans="1:18" s="17" customFormat="1" ht="12.75" customHeight="1" x14ac:dyDescent="0.2">
      <c r="A12" s="58"/>
      <c r="B12" s="21">
        <v>1</v>
      </c>
      <c r="C12" s="21">
        <v>9.5909999999999995E-2</v>
      </c>
      <c r="D12" s="46">
        <v>0.36155999999999999</v>
      </c>
      <c r="E12" s="22">
        <v>0.56677999999999995</v>
      </c>
      <c r="F12" s="22">
        <v>4.2349999999999999E-2</v>
      </c>
      <c r="G12" s="22">
        <v>2.9319999999999999E-2</v>
      </c>
      <c r="H12" s="23">
        <v>0</v>
      </c>
      <c r="I12" s="61"/>
      <c r="J12" s="21">
        <v>0.90408999999999995</v>
      </c>
      <c r="K12" s="46">
        <v>6.9100000000000003E-3</v>
      </c>
      <c r="L12" s="22">
        <v>9.3990000000000004E-2</v>
      </c>
      <c r="M12" s="22">
        <v>9.2259999999999995E-2</v>
      </c>
      <c r="N12" s="22">
        <v>0.16309999999999999</v>
      </c>
      <c r="O12" s="22">
        <v>0.26676</v>
      </c>
      <c r="P12" s="22">
        <v>6.2199999999999998E-3</v>
      </c>
      <c r="Q12" s="22">
        <v>0.36627999999999999</v>
      </c>
      <c r="R12" s="23">
        <v>4.4900000000000001E-3</v>
      </c>
    </row>
    <row r="13" spans="1:18" s="13" customFormat="1" ht="12.75" customHeight="1" x14ac:dyDescent="0.2">
      <c r="A13" s="58" t="s">
        <v>22</v>
      </c>
      <c r="B13" s="24">
        <v>3081</v>
      </c>
      <c r="C13" s="24">
        <v>16</v>
      </c>
      <c r="D13" s="47">
        <v>4</v>
      </c>
      <c r="E13" s="25">
        <v>12</v>
      </c>
      <c r="F13" s="25">
        <v>0</v>
      </c>
      <c r="G13" s="25">
        <v>0</v>
      </c>
      <c r="H13" s="26">
        <v>0</v>
      </c>
      <c r="I13" s="56" t="s">
        <v>22</v>
      </c>
      <c r="J13" s="24">
        <v>3065</v>
      </c>
      <c r="K13" s="47">
        <v>0</v>
      </c>
      <c r="L13" s="25">
        <v>143</v>
      </c>
      <c r="M13" s="25">
        <v>233</v>
      </c>
      <c r="N13" s="25">
        <v>789</v>
      </c>
      <c r="O13" s="25">
        <v>952</v>
      </c>
      <c r="P13" s="25">
        <v>0</v>
      </c>
      <c r="Q13" s="25">
        <v>333</v>
      </c>
      <c r="R13" s="26">
        <v>615</v>
      </c>
    </row>
    <row r="14" spans="1:18" s="17" customFormat="1" ht="12.75" customHeight="1" x14ac:dyDescent="0.2">
      <c r="A14" s="58"/>
      <c r="B14" s="14">
        <v>1</v>
      </c>
      <c r="C14" s="14">
        <v>5.1900000000000002E-3</v>
      </c>
      <c r="D14" s="44">
        <v>0.25</v>
      </c>
      <c r="E14" s="15">
        <v>0.75</v>
      </c>
      <c r="F14" s="15">
        <v>0</v>
      </c>
      <c r="G14" s="15">
        <v>0</v>
      </c>
      <c r="H14" s="16">
        <v>0</v>
      </c>
      <c r="I14" s="59"/>
      <c r="J14" s="14">
        <v>0.99480999999999997</v>
      </c>
      <c r="K14" s="44">
        <v>0</v>
      </c>
      <c r="L14" s="15">
        <v>4.666E-2</v>
      </c>
      <c r="M14" s="15">
        <v>7.6020000000000004E-2</v>
      </c>
      <c r="N14" s="15">
        <v>0.25741999999999998</v>
      </c>
      <c r="O14" s="15">
        <v>0.31059999999999999</v>
      </c>
      <c r="P14" s="15">
        <v>0</v>
      </c>
      <c r="Q14" s="15">
        <v>0.10865</v>
      </c>
      <c r="R14" s="16">
        <v>0.20065</v>
      </c>
    </row>
    <row r="15" spans="1:18" s="13" customFormat="1" ht="12.75" customHeight="1" x14ac:dyDescent="0.2">
      <c r="A15" s="58" t="s">
        <v>23</v>
      </c>
      <c r="B15" s="18">
        <v>3717</v>
      </c>
      <c r="C15" s="18">
        <v>0</v>
      </c>
      <c r="D15" s="45">
        <v>0</v>
      </c>
      <c r="E15" s="19">
        <v>0</v>
      </c>
      <c r="F15" s="19">
        <v>0</v>
      </c>
      <c r="G15" s="19">
        <v>0</v>
      </c>
      <c r="H15" s="20">
        <v>0</v>
      </c>
      <c r="I15" s="60" t="s">
        <v>23</v>
      </c>
      <c r="J15" s="18">
        <v>3717</v>
      </c>
      <c r="K15" s="45">
        <v>0</v>
      </c>
      <c r="L15" s="19">
        <v>0</v>
      </c>
      <c r="M15" s="19">
        <v>116</v>
      </c>
      <c r="N15" s="19">
        <v>1284</v>
      </c>
      <c r="O15" s="19">
        <v>1547</v>
      </c>
      <c r="P15" s="19">
        <v>9</v>
      </c>
      <c r="Q15" s="19">
        <v>671</v>
      </c>
      <c r="R15" s="20">
        <v>90</v>
      </c>
    </row>
    <row r="16" spans="1:18" s="17" customFormat="1" ht="12.75" customHeight="1" x14ac:dyDescent="0.2">
      <c r="A16" s="58"/>
      <c r="B16" s="21">
        <v>1</v>
      </c>
      <c r="C16" s="21">
        <v>0</v>
      </c>
      <c r="D16" s="46">
        <v>0</v>
      </c>
      <c r="E16" s="22">
        <v>0</v>
      </c>
      <c r="F16" s="22">
        <v>0</v>
      </c>
      <c r="G16" s="22">
        <v>0</v>
      </c>
      <c r="H16" s="23">
        <v>0</v>
      </c>
      <c r="I16" s="61"/>
      <c r="J16" s="21">
        <v>1</v>
      </c>
      <c r="K16" s="46">
        <v>0</v>
      </c>
      <c r="L16" s="22">
        <v>0</v>
      </c>
      <c r="M16" s="22">
        <v>3.1210000000000002E-2</v>
      </c>
      <c r="N16" s="22">
        <v>0.34544000000000002</v>
      </c>
      <c r="O16" s="22">
        <v>0.41620000000000001</v>
      </c>
      <c r="P16" s="22">
        <v>2.4199999999999998E-3</v>
      </c>
      <c r="Q16" s="22">
        <v>0.18052000000000001</v>
      </c>
      <c r="R16" s="23">
        <v>2.4209999999999999E-2</v>
      </c>
    </row>
    <row r="17" spans="1:18" s="13" customFormat="1" ht="12.75" customHeight="1" x14ac:dyDescent="0.2">
      <c r="A17" s="58" t="s">
        <v>24</v>
      </c>
      <c r="B17" s="24">
        <v>15318</v>
      </c>
      <c r="C17" s="24">
        <v>181</v>
      </c>
      <c r="D17" s="47">
        <v>114</v>
      </c>
      <c r="E17" s="25">
        <v>67</v>
      </c>
      <c r="F17" s="25">
        <v>0</v>
      </c>
      <c r="G17" s="25">
        <v>0</v>
      </c>
      <c r="H17" s="26">
        <v>0</v>
      </c>
      <c r="I17" s="56" t="s">
        <v>24</v>
      </c>
      <c r="J17" s="24">
        <v>15137</v>
      </c>
      <c r="K17" s="47">
        <v>19</v>
      </c>
      <c r="L17" s="25">
        <v>59</v>
      </c>
      <c r="M17" s="25">
        <v>784</v>
      </c>
      <c r="N17" s="25">
        <v>5913</v>
      </c>
      <c r="O17" s="25">
        <v>6581</v>
      </c>
      <c r="P17" s="25">
        <v>110</v>
      </c>
      <c r="Q17" s="25">
        <v>1330</v>
      </c>
      <c r="R17" s="26">
        <v>341</v>
      </c>
    </row>
    <row r="18" spans="1:18" s="17" customFormat="1" ht="12.75" customHeight="1" x14ac:dyDescent="0.2">
      <c r="A18" s="58"/>
      <c r="B18" s="14">
        <v>1</v>
      </c>
      <c r="C18" s="14">
        <v>1.1820000000000001E-2</v>
      </c>
      <c r="D18" s="44">
        <v>0.62983</v>
      </c>
      <c r="E18" s="15">
        <v>0.37017</v>
      </c>
      <c r="F18" s="15">
        <v>0</v>
      </c>
      <c r="G18" s="15">
        <v>0</v>
      </c>
      <c r="H18" s="16">
        <v>0</v>
      </c>
      <c r="I18" s="59"/>
      <c r="J18" s="14">
        <v>0.98817999999999995</v>
      </c>
      <c r="K18" s="44">
        <v>1.2600000000000001E-3</v>
      </c>
      <c r="L18" s="15">
        <v>3.8999999999999998E-3</v>
      </c>
      <c r="M18" s="15">
        <v>5.1790000000000003E-2</v>
      </c>
      <c r="N18" s="15">
        <v>0.39062999999999998</v>
      </c>
      <c r="O18" s="15">
        <v>0.43475999999999998</v>
      </c>
      <c r="P18" s="15">
        <v>7.2700000000000004E-3</v>
      </c>
      <c r="Q18" s="15">
        <v>8.7859999999999994E-2</v>
      </c>
      <c r="R18" s="16">
        <v>2.2530000000000001E-2</v>
      </c>
    </row>
    <row r="19" spans="1:18" s="13" customFormat="1" ht="12.75" customHeight="1" x14ac:dyDescent="0.2">
      <c r="A19" s="58" t="s">
        <v>25</v>
      </c>
      <c r="B19" s="18">
        <v>1935</v>
      </c>
      <c r="C19" s="18">
        <v>363</v>
      </c>
      <c r="D19" s="45">
        <v>64</v>
      </c>
      <c r="E19" s="19">
        <v>299</v>
      </c>
      <c r="F19" s="19">
        <v>0</v>
      </c>
      <c r="G19" s="19">
        <v>0</v>
      </c>
      <c r="H19" s="20">
        <v>0</v>
      </c>
      <c r="I19" s="60" t="s">
        <v>25</v>
      </c>
      <c r="J19" s="18">
        <v>1572</v>
      </c>
      <c r="K19" s="45">
        <v>14</v>
      </c>
      <c r="L19" s="19">
        <v>8</v>
      </c>
      <c r="M19" s="19">
        <v>5</v>
      </c>
      <c r="N19" s="19">
        <v>460</v>
      </c>
      <c r="O19" s="19">
        <v>585</v>
      </c>
      <c r="P19" s="19">
        <v>0</v>
      </c>
      <c r="Q19" s="19">
        <v>405</v>
      </c>
      <c r="R19" s="20">
        <v>95</v>
      </c>
    </row>
    <row r="20" spans="1:18" s="17" customFormat="1" ht="12.75" customHeight="1" x14ac:dyDescent="0.2">
      <c r="A20" s="58"/>
      <c r="B20" s="21">
        <v>1</v>
      </c>
      <c r="C20" s="21">
        <v>0.18759999999999999</v>
      </c>
      <c r="D20" s="46">
        <v>0.17630999999999999</v>
      </c>
      <c r="E20" s="22">
        <v>0.82369000000000003</v>
      </c>
      <c r="F20" s="22">
        <v>0</v>
      </c>
      <c r="G20" s="22">
        <v>0</v>
      </c>
      <c r="H20" s="23">
        <v>0</v>
      </c>
      <c r="I20" s="61"/>
      <c r="J20" s="21">
        <v>0.81240000000000001</v>
      </c>
      <c r="K20" s="46">
        <v>8.9099999999999995E-3</v>
      </c>
      <c r="L20" s="22">
        <v>5.0899999999999999E-3</v>
      </c>
      <c r="M20" s="22">
        <v>3.1800000000000001E-3</v>
      </c>
      <c r="N20" s="22">
        <v>0.29261999999999999</v>
      </c>
      <c r="O20" s="22">
        <v>0.37214000000000003</v>
      </c>
      <c r="P20" s="22">
        <v>0</v>
      </c>
      <c r="Q20" s="22">
        <v>0.25763000000000003</v>
      </c>
      <c r="R20" s="23">
        <v>6.0429999999999998E-2</v>
      </c>
    </row>
    <row r="21" spans="1:18" s="13" customFormat="1" ht="12.75" customHeight="1" x14ac:dyDescent="0.2">
      <c r="A21" s="58" t="s">
        <v>26</v>
      </c>
      <c r="B21" s="24">
        <v>27021</v>
      </c>
      <c r="C21" s="24">
        <v>1515</v>
      </c>
      <c r="D21" s="47">
        <v>609</v>
      </c>
      <c r="E21" s="25">
        <v>894</v>
      </c>
      <c r="F21" s="25">
        <v>4</v>
      </c>
      <c r="G21" s="25">
        <v>8</v>
      </c>
      <c r="H21" s="26">
        <v>0</v>
      </c>
      <c r="I21" s="56" t="s">
        <v>26</v>
      </c>
      <c r="J21" s="24">
        <v>25506</v>
      </c>
      <c r="K21" s="47">
        <v>668</v>
      </c>
      <c r="L21" s="25">
        <v>538</v>
      </c>
      <c r="M21" s="25">
        <v>4266</v>
      </c>
      <c r="N21" s="25">
        <v>4482</v>
      </c>
      <c r="O21" s="25">
        <v>8514</v>
      </c>
      <c r="P21" s="25">
        <v>1423</v>
      </c>
      <c r="Q21" s="25">
        <v>4888</v>
      </c>
      <c r="R21" s="26">
        <v>727</v>
      </c>
    </row>
    <row r="22" spans="1:18" s="17" customFormat="1" ht="12.75" customHeight="1" x14ac:dyDescent="0.2">
      <c r="A22" s="58"/>
      <c r="B22" s="14">
        <v>1</v>
      </c>
      <c r="C22" s="14">
        <v>5.6070000000000002E-2</v>
      </c>
      <c r="D22" s="44">
        <v>0.40198</v>
      </c>
      <c r="E22" s="15">
        <v>0.59009999999999996</v>
      </c>
      <c r="F22" s="15">
        <v>2.64E-3</v>
      </c>
      <c r="G22" s="15">
        <v>5.28E-3</v>
      </c>
      <c r="H22" s="16">
        <v>0</v>
      </c>
      <c r="I22" s="59"/>
      <c r="J22" s="14">
        <v>0.94393000000000005</v>
      </c>
      <c r="K22" s="44">
        <v>2.6190000000000001E-2</v>
      </c>
      <c r="L22" s="15">
        <v>2.1090000000000001E-2</v>
      </c>
      <c r="M22" s="15">
        <v>0.16725000000000001</v>
      </c>
      <c r="N22" s="15">
        <v>0.17571999999999999</v>
      </c>
      <c r="O22" s="15">
        <v>0.33379999999999999</v>
      </c>
      <c r="P22" s="15">
        <v>5.5789999999999999E-2</v>
      </c>
      <c r="Q22" s="15">
        <v>0.19164</v>
      </c>
      <c r="R22" s="16">
        <v>2.8500000000000001E-2</v>
      </c>
    </row>
    <row r="23" spans="1:18" s="13" customFormat="1" ht="12.75" customHeight="1" x14ac:dyDescent="0.2">
      <c r="A23" s="58" t="s">
        <v>27</v>
      </c>
      <c r="B23" s="18">
        <v>40916</v>
      </c>
      <c r="C23" s="18">
        <v>2457</v>
      </c>
      <c r="D23" s="45">
        <v>1386</v>
      </c>
      <c r="E23" s="19">
        <v>954</v>
      </c>
      <c r="F23" s="19">
        <v>117</v>
      </c>
      <c r="G23" s="19">
        <v>0</v>
      </c>
      <c r="H23" s="20">
        <v>0</v>
      </c>
      <c r="I23" s="60" t="s">
        <v>27</v>
      </c>
      <c r="J23" s="18">
        <v>38459</v>
      </c>
      <c r="K23" s="45">
        <v>56</v>
      </c>
      <c r="L23" s="19">
        <v>585</v>
      </c>
      <c r="M23" s="19">
        <v>2358</v>
      </c>
      <c r="N23" s="19">
        <v>10103</v>
      </c>
      <c r="O23" s="19">
        <v>15883</v>
      </c>
      <c r="P23" s="19">
        <v>1933</v>
      </c>
      <c r="Q23" s="19">
        <v>4628</v>
      </c>
      <c r="R23" s="20">
        <v>2913</v>
      </c>
    </row>
    <row r="24" spans="1:18" s="17" customFormat="1" ht="12.75" customHeight="1" x14ac:dyDescent="0.2">
      <c r="A24" s="58"/>
      <c r="B24" s="21">
        <v>1</v>
      </c>
      <c r="C24" s="21">
        <v>6.0049999999999999E-2</v>
      </c>
      <c r="D24" s="46">
        <v>0.56410000000000005</v>
      </c>
      <c r="E24" s="22">
        <v>0.38828000000000001</v>
      </c>
      <c r="F24" s="22">
        <v>4.7620000000000003E-2</v>
      </c>
      <c r="G24" s="22">
        <v>0</v>
      </c>
      <c r="H24" s="23">
        <v>0</v>
      </c>
      <c r="I24" s="61"/>
      <c r="J24" s="21">
        <v>0.93994999999999995</v>
      </c>
      <c r="K24" s="46">
        <v>1.4599999999999999E-3</v>
      </c>
      <c r="L24" s="22">
        <v>1.521E-2</v>
      </c>
      <c r="M24" s="22">
        <v>6.1310000000000003E-2</v>
      </c>
      <c r="N24" s="22">
        <v>0.26269999999999999</v>
      </c>
      <c r="O24" s="22">
        <v>0.41299000000000002</v>
      </c>
      <c r="P24" s="22">
        <v>5.0259999999999999E-2</v>
      </c>
      <c r="Q24" s="22">
        <v>0.12034</v>
      </c>
      <c r="R24" s="23">
        <v>7.5740000000000002E-2</v>
      </c>
    </row>
    <row r="25" spans="1:18" s="13" customFormat="1" ht="12.75" customHeight="1" x14ac:dyDescent="0.2">
      <c r="A25" s="58" t="s">
        <v>28</v>
      </c>
      <c r="B25" s="24">
        <v>9286</v>
      </c>
      <c r="C25" s="24">
        <v>171</v>
      </c>
      <c r="D25" s="47">
        <v>98</v>
      </c>
      <c r="E25" s="25">
        <v>73</v>
      </c>
      <c r="F25" s="25">
        <v>0</v>
      </c>
      <c r="G25" s="25">
        <v>0</v>
      </c>
      <c r="H25" s="26">
        <v>0</v>
      </c>
      <c r="I25" s="56" t="s">
        <v>28</v>
      </c>
      <c r="J25" s="24">
        <v>9115</v>
      </c>
      <c r="K25" s="47">
        <v>50</v>
      </c>
      <c r="L25" s="25">
        <v>149</v>
      </c>
      <c r="M25" s="25">
        <v>1053</v>
      </c>
      <c r="N25" s="25">
        <v>2519</v>
      </c>
      <c r="O25" s="25">
        <v>3226</v>
      </c>
      <c r="P25" s="25">
        <v>352</v>
      </c>
      <c r="Q25" s="25">
        <v>1563</v>
      </c>
      <c r="R25" s="26">
        <v>203</v>
      </c>
    </row>
    <row r="26" spans="1:18" s="17" customFormat="1" ht="12.75" customHeight="1" x14ac:dyDescent="0.2">
      <c r="A26" s="58"/>
      <c r="B26" s="14">
        <v>1</v>
      </c>
      <c r="C26" s="14">
        <v>1.8409999999999999E-2</v>
      </c>
      <c r="D26" s="44">
        <v>0.57310000000000005</v>
      </c>
      <c r="E26" s="15">
        <v>0.4269</v>
      </c>
      <c r="F26" s="15">
        <v>0</v>
      </c>
      <c r="G26" s="15">
        <v>0</v>
      </c>
      <c r="H26" s="16">
        <v>0</v>
      </c>
      <c r="I26" s="59"/>
      <c r="J26" s="14">
        <v>0.98158999999999996</v>
      </c>
      <c r="K26" s="44">
        <v>5.4900000000000001E-3</v>
      </c>
      <c r="L26" s="15">
        <v>1.635E-2</v>
      </c>
      <c r="M26" s="15">
        <v>0.11552</v>
      </c>
      <c r="N26" s="15">
        <v>0.27635999999999999</v>
      </c>
      <c r="O26" s="15">
        <v>0.35392000000000001</v>
      </c>
      <c r="P26" s="15">
        <v>3.8620000000000002E-2</v>
      </c>
      <c r="Q26" s="15">
        <v>0.17147999999999999</v>
      </c>
      <c r="R26" s="16">
        <v>2.2270000000000002E-2</v>
      </c>
    </row>
    <row r="27" spans="1:18" s="13" customFormat="1" ht="12.75" customHeight="1" x14ac:dyDescent="0.2">
      <c r="A27" s="58" t="s">
        <v>29</v>
      </c>
      <c r="B27" s="18">
        <v>2848</v>
      </c>
      <c r="C27" s="18">
        <v>30</v>
      </c>
      <c r="D27" s="45">
        <v>19</v>
      </c>
      <c r="E27" s="19">
        <v>11</v>
      </c>
      <c r="F27" s="19">
        <v>0</v>
      </c>
      <c r="G27" s="19">
        <v>0</v>
      </c>
      <c r="H27" s="20">
        <v>0</v>
      </c>
      <c r="I27" s="60" t="s">
        <v>29</v>
      </c>
      <c r="J27" s="18">
        <v>2818</v>
      </c>
      <c r="K27" s="45">
        <v>0</v>
      </c>
      <c r="L27" s="19">
        <v>45</v>
      </c>
      <c r="M27" s="19">
        <v>372</v>
      </c>
      <c r="N27" s="19">
        <v>533</v>
      </c>
      <c r="O27" s="19">
        <v>596</v>
      </c>
      <c r="P27" s="19">
        <v>380</v>
      </c>
      <c r="Q27" s="19">
        <v>885</v>
      </c>
      <c r="R27" s="20">
        <v>7</v>
      </c>
    </row>
    <row r="28" spans="1:18" s="17" customFormat="1" ht="12.75" customHeight="1" x14ac:dyDescent="0.2">
      <c r="A28" s="58"/>
      <c r="B28" s="21">
        <v>1</v>
      </c>
      <c r="C28" s="21">
        <v>1.0529999999999999E-2</v>
      </c>
      <c r="D28" s="46">
        <v>0.63332999999999995</v>
      </c>
      <c r="E28" s="22">
        <v>0.36667</v>
      </c>
      <c r="F28" s="22">
        <v>0</v>
      </c>
      <c r="G28" s="22">
        <v>0</v>
      </c>
      <c r="H28" s="23">
        <v>0</v>
      </c>
      <c r="I28" s="61"/>
      <c r="J28" s="21">
        <v>0.98946999999999996</v>
      </c>
      <c r="K28" s="46">
        <v>0</v>
      </c>
      <c r="L28" s="22">
        <v>1.5970000000000002E-2</v>
      </c>
      <c r="M28" s="22">
        <v>0.13200999999999999</v>
      </c>
      <c r="N28" s="22">
        <v>0.18914</v>
      </c>
      <c r="O28" s="22">
        <v>0.21149999999999999</v>
      </c>
      <c r="P28" s="22">
        <v>0.13485</v>
      </c>
      <c r="Q28" s="22">
        <v>0.31405</v>
      </c>
      <c r="R28" s="23">
        <v>2.48E-3</v>
      </c>
    </row>
    <row r="29" spans="1:18" s="13" customFormat="1" ht="12.75" customHeight="1" x14ac:dyDescent="0.2">
      <c r="A29" s="58" t="s">
        <v>30</v>
      </c>
      <c r="B29" s="24">
        <v>4947</v>
      </c>
      <c r="C29" s="24">
        <v>0</v>
      </c>
      <c r="D29" s="47">
        <v>0</v>
      </c>
      <c r="E29" s="25">
        <v>0</v>
      </c>
      <c r="F29" s="25">
        <v>0</v>
      </c>
      <c r="G29" s="25">
        <v>0</v>
      </c>
      <c r="H29" s="26">
        <v>0</v>
      </c>
      <c r="I29" s="56" t="s">
        <v>30</v>
      </c>
      <c r="J29" s="24">
        <v>4947</v>
      </c>
      <c r="K29" s="47">
        <v>0</v>
      </c>
      <c r="L29" s="25">
        <v>13</v>
      </c>
      <c r="M29" s="25">
        <v>852</v>
      </c>
      <c r="N29" s="25">
        <v>569</v>
      </c>
      <c r="O29" s="25">
        <v>2288</v>
      </c>
      <c r="P29" s="25">
        <v>96</v>
      </c>
      <c r="Q29" s="25">
        <v>1126</v>
      </c>
      <c r="R29" s="26">
        <v>3</v>
      </c>
    </row>
    <row r="30" spans="1:18" s="17" customFormat="1" ht="12.75" customHeight="1" x14ac:dyDescent="0.2">
      <c r="A30" s="58"/>
      <c r="B30" s="14">
        <v>1</v>
      </c>
      <c r="C30" s="14">
        <v>0</v>
      </c>
      <c r="D30" s="44">
        <v>0</v>
      </c>
      <c r="E30" s="15">
        <v>0</v>
      </c>
      <c r="F30" s="15">
        <v>0</v>
      </c>
      <c r="G30" s="15">
        <v>0</v>
      </c>
      <c r="H30" s="16">
        <v>0</v>
      </c>
      <c r="I30" s="59"/>
      <c r="J30" s="14">
        <v>1</v>
      </c>
      <c r="K30" s="44">
        <v>0</v>
      </c>
      <c r="L30" s="15">
        <v>2.63E-3</v>
      </c>
      <c r="M30" s="15">
        <v>0.17222999999999999</v>
      </c>
      <c r="N30" s="15">
        <v>0.11502</v>
      </c>
      <c r="O30" s="15">
        <v>0.46250000000000002</v>
      </c>
      <c r="P30" s="15">
        <v>1.941E-2</v>
      </c>
      <c r="Q30" s="15">
        <v>0.22761000000000001</v>
      </c>
      <c r="R30" s="16">
        <v>6.0999999999999997E-4</v>
      </c>
    </row>
    <row r="31" spans="1:18" s="13" customFormat="1" ht="12.75" customHeight="1" x14ac:dyDescent="0.2">
      <c r="A31" s="58" t="s">
        <v>31</v>
      </c>
      <c r="B31" s="18">
        <v>2277</v>
      </c>
      <c r="C31" s="18">
        <v>51</v>
      </c>
      <c r="D31" s="45">
        <v>0</v>
      </c>
      <c r="E31" s="19">
        <v>51</v>
      </c>
      <c r="F31" s="19">
        <v>0</v>
      </c>
      <c r="G31" s="19">
        <v>0</v>
      </c>
      <c r="H31" s="20">
        <v>0</v>
      </c>
      <c r="I31" s="60" t="s">
        <v>31</v>
      </c>
      <c r="J31" s="18">
        <v>2226</v>
      </c>
      <c r="K31" s="45">
        <v>0</v>
      </c>
      <c r="L31" s="19">
        <v>3</v>
      </c>
      <c r="M31" s="19">
        <v>170</v>
      </c>
      <c r="N31" s="19">
        <v>288</v>
      </c>
      <c r="O31" s="19">
        <v>976</v>
      </c>
      <c r="P31" s="19">
        <v>124</v>
      </c>
      <c r="Q31" s="19">
        <v>656</v>
      </c>
      <c r="R31" s="20">
        <v>9</v>
      </c>
    </row>
    <row r="32" spans="1:18" s="17" customFormat="1" ht="12.75" customHeight="1" x14ac:dyDescent="0.2">
      <c r="A32" s="58"/>
      <c r="B32" s="21">
        <v>1</v>
      </c>
      <c r="C32" s="21">
        <v>2.24E-2</v>
      </c>
      <c r="D32" s="46">
        <v>0</v>
      </c>
      <c r="E32" s="22">
        <v>1</v>
      </c>
      <c r="F32" s="22">
        <v>0</v>
      </c>
      <c r="G32" s="22">
        <v>0</v>
      </c>
      <c r="H32" s="23">
        <v>0</v>
      </c>
      <c r="I32" s="61"/>
      <c r="J32" s="21">
        <v>0.97760000000000002</v>
      </c>
      <c r="K32" s="46">
        <v>0</v>
      </c>
      <c r="L32" s="22">
        <v>1.3500000000000001E-3</v>
      </c>
      <c r="M32" s="22">
        <v>7.6369999999999993E-2</v>
      </c>
      <c r="N32" s="22">
        <v>0.12938</v>
      </c>
      <c r="O32" s="22">
        <v>0.43845000000000001</v>
      </c>
      <c r="P32" s="22">
        <v>5.5710000000000003E-2</v>
      </c>
      <c r="Q32" s="22">
        <v>0.29470000000000002</v>
      </c>
      <c r="R32" s="23">
        <v>4.0400000000000002E-3</v>
      </c>
    </row>
    <row r="33" spans="1:20" s="13" customFormat="1" ht="12.75" customHeight="1" x14ac:dyDescent="0.2">
      <c r="A33" s="58" t="s">
        <v>32</v>
      </c>
      <c r="B33" s="24">
        <v>7448</v>
      </c>
      <c r="C33" s="24">
        <v>261</v>
      </c>
      <c r="D33" s="47">
        <v>132</v>
      </c>
      <c r="E33" s="25">
        <v>129</v>
      </c>
      <c r="F33" s="25">
        <v>0</v>
      </c>
      <c r="G33" s="25">
        <v>0</v>
      </c>
      <c r="H33" s="26">
        <v>0</v>
      </c>
      <c r="I33" s="56" t="s">
        <v>32</v>
      </c>
      <c r="J33" s="24">
        <v>7187</v>
      </c>
      <c r="K33" s="47">
        <v>59</v>
      </c>
      <c r="L33" s="25">
        <v>59</v>
      </c>
      <c r="M33" s="25">
        <v>585</v>
      </c>
      <c r="N33" s="25">
        <v>1422</v>
      </c>
      <c r="O33" s="25">
        <v>3180</v>
      </c>
      <c r="P33" s="25">
        <v>38</v>
      </c>
      <c r="Q33" s="25">
        <v>1796</v>
      </c>
      <c r="R33" s="26">
        <v>48</v>
      </c>
    </row>
    <row r="34" spans="1:20" s="17" customFormat="1" ht="12.75" customHeight="1" x14ac:dyDescent="0.2">
      <c r="A34" s="58"/>
      <c r="B34" s="14">
        <v>1</v>
      </c>
      <c r="C34" s="14">
        <v>3.5040000000000002E-2</v>
      </c>
      <c r="D34" s="44">
        <v>0.50575000000000003</v>
      </c>
      <c r="E34" s="15">
        <v>0.49425000000000002</v>
      </c>
      <c r="F34" s="15">
        <v>0</v>
      </c>
      <c r="G34" s="15">
        <v>0</v>
      </c>
      <c r="H34" s="16">
        <v>0</v>
      </c>
      <c r="I34" s="59"/>
      <c r="J34" s="14">
        <v>0.96496000000000004</v>
      </c>
      <c r="K34" s="44">
        <v>8.2100000000000003E-3</v>
      </c>
      <c r="L34" s="15">
        <v>8.2100000000000003E-3</v>
      </c>
      <c r="M34" s="15">
        <v>8.14E-2</v>
      </c>
      <c r="N34" s="15">
        <v>0.19786000000000001</v>
      </c>
      <c r="O34" s="15">
        <v>0.44246999999999997</v>
      </c>
      <c r="P34" s="15">
        <v>5.2900000000000004E-3</v>
      </c>
      <c r="Q34" s="15">
        <v>0.24990000000000001</v>
      </c>
      <c r="R34" s="16">
        <v>6.6800000000000002E-3</v>
      </c>
    </row>
    <row r="35" spans="1:20" s="13" customFormat="1" ht="12.75" customHeight="1" x14ac:dyDescent="0.2">
      <c r="A35" s="51" t="s">
        <v>33</v>
      </c>
      <c r="B35" s="18">
        <v>3671</v>
      </c>
      <c r="C35" s="18">
        <v>241</v>
      </c>
      <c r="D35" s="45">
        <v>17</v>
      </c>
      <c r="E35" s="19">
        <v>83</v>
      </c>
      <c r="F35" s="19">
        <v>0</v>
      </c>
      <c r="G35" s="19">
        <v>141</v>
      </c>
      <c r="H35" s="20">
        <v>0</v>
      </c>
      <c r="I35" s="52" t="s">
        <v>33</v>
      </c>
      <c r="J35" s="18">
        <v>3430</v>
      </c>
      <c r="K35" s="45">
        <v>5</v>
      </c>
      <c r="L35" s="19">
        <v>39</v>
      </c>
      <c r="M35" s="19">
        <v>814</v>
      </c>
      <c r="N35" s="19">
        <v>487</v>
      </c>
      <c r="O35" s="19">
        <v>849</v>
      </c>
      <c r="P35" s="19">
        <v>112</v>
      </c>
      <c r="Q35" s="19">
        <v>1010</v>
      </c>
      <c r="R35" s="20">
        <v>114</v>
      </c>
    </row>
    <row r="36" spans="1:20" s="17" customFormat="1" ht="12.75" customHeight="1" x14ac:dyDescent="0.2">
      <c r="A36" s="51"/>
      <c r="B36" s="29">
        <v>1</v>
      </c>
      <c r="C36" s="29">
        <v>6.565E-2</v>
      </c>
      <c r="D36" s="48">
        <v>7.0540000000000005E-2</v>
      </c>
      <c r="E36" s="30">
        <v>0.34439999999999998</v>
      </c>
      <c r="F36" s="30">
        <v>0</v>
      </c>
      <c r="G36" s="30">
        <v>0.58506000000000002</v>
      </c>
      <c r="H36" s="31">
        <v>0</v>
      </c>
      <c r="I36" s="53"/>
      <c r="J36" s="29">
        <v>0.93435000000000001</v>
      </c>
      <c r="K36" s="48">
        <v>1.4599999999999999E-3</v>
      </c>
      <c r="L36" s="30">
        <v>1.137E-2</v>
      </c>
      <c r="M36" s="30">
        <v>0.23732</v>
      </c>
      <c r="N36" s="30">
        <v>0.14198</v>
      </c>
      <c r="O36" s="30">
        <v>0.24751999999999999</v>
      </c>
      <c r="P36" s="30">
        <v>3.2649999999999998E-2</v>
      </c>
      <c r="Q36" s="30">
        <v>0.29446</v>
      </c>
      <c r="R36" s="31">
        <v>3.3239999999999999E-2</v>
      </c>
    </row>
    <row r="37" spans="1:20" s="35" customFormat="1" ht="12.75" customHeight="1" x14ac:dyDescent="0.2">
      <c r="A37" s="54" t="s">
        <v>34</v>
      </c>
      <c r="B37" s="32">
        <v>202401</v>
      </c>
      <c r="C37" s="32">
        <v>6631</v>
      </c>
      <c r="D37" s="33">
        <v>3163</v>
      </c>
      <c r="E37" s="33">
        <v>2845</v>
      </c>
      <c r="F37" s="33">
        <v>251</v>
      </c>
      <c r="G37" s="33">
        <v>372</v>
      </c>
      <c r="H37" s="34">
        <v>0</v>
      </c>
      <c r="I37" s="56" t="s">
        <v>34</v>
      </c>
      <c r="J37" s="32">
        <v>195770</v>
      </c>
      <c r="K37" s="33">
        <v>1008</v>
      </c>
      <c r="L37" s="33">
        <v>2911</v>
      </c>
      <c r="M37" s="33">
        <v>19957</v>
      </c>
      <c r="N37" s="33">
        <v>59738</v>
      </c>
      <c r="O37" s="33">
        <v>69546</v>
      </c>
      <c r="P37" s="33">
        <v>6834</v>
      </c>
      <c r="Q37" s="33">
        <v>27369</v>
      </c>
      <c r="R37" s="34">
        <v>8407</v>
      </c>
    </row>
    <row r="38" spans="1:20" s="17" customFormat="1" ht="12.75" customHeight="1" thickBot="1" x14ac:dyDescent="0.25">
      <c r="A38" s="55"/>
      <c r="B38" s="42">
        <v>1</v>
      </c>
      <c r="C38" s="42">
        <v>3.2759999999999997E-2</v>
      </c>
      <c r="D38" s="36">
        <v>0.47699999999999998</v>
      </c>
      <c r="E38" s="36">
        <v>0.42904999999999999</v>
      </c>
      <c r="F38" s="36">
        <v>3.7850000000000002E-2</v>
      </c>
      <c r="G38" s="36">
        <v>5.6099999999999997E-2</v>
      </c>
      <c r="H38" s="37">
        <v>0</v>
      </c>
      <c r="I38" s="57"/>
      <c r="J38" s="42">
        <v>0.96723999999999999</v>
      </c>
      <c r="K38" s="36">
        <v>5.1500000000000001E-3</v>
      </c>
      <c r="L38" s="36">
        <v>1.487E-2</v>
      </c>
      <c r="M38" s="36">
        <v>0.10194</v>
      </c>
      <c r="N38" s="36">
        <v>0.30514000000000002</v>
      </c>
      <c r="O38" s="36">
        <v>0.35524</v>
      </c>
      <c r="P38" s="36">
        <v>3.4909999999999997E-2</v>
      </c>
      <c r="Q38" s="36">
        <v>0.13980000000000001</v>
      </c>
      <c r="R38" s="37">
        <v>4.2939999999999999E-2</v>
      </c>
    </row>
    <row r="39" spans="1:20" ht="12.75" customHeight="1" x14ac:dyDescent="0.2">
      <c r="A39" s="38"/>
      <c r="B39" s="38"/>
      <c r="C39" s="38"/>
      <c r="D39" s="38"/>
      <c r="E39" s="38"/>
      <c r="F39" s="38"/>
      <c r="G39" s="38"/>
      <c r="H39" s="38"/>
      <c r="I39" s="38"/>
      <c r="J39" s="38"/>
      <c r="K39" s="38"/>
      <c r="L39" s="38"/>
      <c r="M39" s="38"/>
      <c r="N39" s="38"/>
      <c r="O39" s="38"/>
      <c r="P39" s="38"/>
      <c r="Q39" s="38"/>
      <c r="R39" s="38"/>
    </row>
    <row r="40" spans="1:20" ht="12.75" customHeight="1" x14ac:dyDescent="0.2">
      <c r="A40" s="38" t="s">
        <v>37</v>
      </c>
      <c r="B40" s="38"/>
      <c r="C40" s="38"/>
      <c r="D40" s="38"/>
      <c r="E40" s="38"/>
      <c r="F40" s="38"/>
      <c r="G40" s="38"/>
      <c r="H40" s="38"/>
      <c r="I40" s="39" t="s">
        <v>37</v>
      </c>
      <c r="J40" s="38"/>
      <c r="K40" s="38"/>
      <c r="L40" s="38"/>
      <c r="M40" s="38"/>
      <c r="N40" s="38"/>
      <c r="O40" s="38"/>
      <c r="P40" s="38"/>
      <c r="Q40" s="38"/>
      <c r="R40" s="38"/>
    </row>
    <row r="41" spans="1:20" ht="12.75" customHeight="1" x14ac:dyDescent="0.2">
      <c r="A41" s="38"/>
      <c r="B41" s="38"/>
      <c r="C41" s="38"/>
      <c r="D41" s="38"/>
      <c r="E41" s="38"/>
      <c r="F41" s="38"/>
      <c r="G41" s="38"/>
      <c r="H41" s="38"/>
      <c r="I41" s="38"/>
      <c r="J41" s="38"/>
      <c r="K41" s="38"/>
      <c r="L41" s="38"/>
      <c r="M41" s="38"/>
      <c r="N41" s="38"/>
      <c r="O41" s="38"/>
      <c r="P41" s="38"/>
      <c r="Q41" s="38"/>
      <c r="R41" s="38"/>
    </row>
    <row r="42" spans="1:20" ht="12.75" customHeight="1" x14ac:dyDescent="0.2">
      <c r="A42" s="38" t="s">
        <v>41</v>
      </c>
      <c r="B42" s="38"/>
      <c r="C42" s="38"/>
      <c r="D42" s="38"/>
      <c r="E42" s="38"/>
      <c r="F42" s="38"/>
      <c r="G42" s="38"/>
      <c r="H42" s="38"/>
      <c r="I42" s="38" t="str">
        <f>A42</f>
        <v>Quelle: Nicolas Echarti, Hella Huntemann, Thomas Lux, Elisabeth Reichart: Volkshochschul-Statistik – 59. Folge, Berichtsjahr 2020</v>
      </c>
      <c r="J42" s="38"/>
      <c r="K42" s="38"/>
      <c r="L42" s="38"/>
      <c r="M42" s="38"/>
      <c r="N42" s="38"/>
      <c r="O42" s="38"/>
      <c r="P42" s="38"/>
      <c r="Q42" s="38"/>
      <c r="R42" s="38"/>
      <c r="S42" s="38"/>
      <c r="T42" s="38"/>
    </row>
    <row r="43" spans="1:20" ht="12.75" customHeight="1" x14ac:dyDescent="0.2">
      <c r="A43" s="80" t="s">
        <v>35</v>
      </c>
      <c r="B43" s="40"/>
      <c r="C43" s="40"/>
      <c r="D43" s="40"/>
      <c r="E43" s="40"/>
      <c r="F43" s="40"/>
      <c r="G43" s="40"/>
      <c r="H43" s="40"/>
      <c r="I43" s="80" t="s">
        <v>35</v>
      </c>
      <c r="J43" s="80"/>
      <c r="K43" s="80"/>
      <c r="L43" s="80"/>
      <c r="M43" s="80"/>
      <c r="N43" s="80"/>
      <c r="O43" s="80"/>
      <c r="P43" s="80"/>
      <c r="Q43" s="80"/>
      <c r="R43" s="38"/>
      <c r="S43" s="38"/>
      <c r="T43" s="38"/>
    </row>
    <row r="44" spans="1:20" ht="5.0999999999999996" customHeight="1" x14ac:dyDescent="0.2">
      <c r="A44" s="38"/>
      <c r="B44" s="38"/>
      <c r="C44" s="38"/>
      <c r="D44" s="38"/>
      <c r="E44" s="38"/>
      <c r="F44" s="38"/>
      <c r="G44" s="38"/>
      <c r="H44" s="38"/>
      <c r="I44" s="41"/>
      <c r="J44" s="38"/>
      <c r="K44" s="38"/>
      <c r="L44" s="38"/>
      <c r="M44" s="38"/>
      <c r="N44" s="38"/>
      <c r="O44" s="38"/>
      <c r="P44" s="38"/>
      <c r="Q44" s="38"/>
      <c r="R44" s="38"/>
      <c r="S44" s="38"/>
      <c r="T44" s="38"/>
    </row>
    <row r="45" spans="1:20" ht="12.75" customHeight="1" x14ac:dyDescent="0.2">
      <c r="A45" s="41" t="s">
        <v>40</v>
      </c>
      <c r="B45" s="38"/>
      <c r="C45" s="38"/>
      <c r="D45" s="38"/>
      <c r="E45" s="38"/>
      <c r="F45" s="38"/>
      <c r="G45" s="38"/>
      <c r="H45" s="38"/>
      <c r="I45" s="41" t="s">
        <v>40</v>
      </c>
      <c r="J45" s="38"/>
      <c r="K45" s="38"/>
      <c r="L45" s="38"/>
      <c r="M45" s="38"/>
      <c r="N45" s="38"/>
      <c r="O45" s="38"/>
      <c r="P45" s="38"/>
      <c r="Q45" s="38"/>
      <c r="R45" s="38"/>
      <c r="S45" s="38"/>
      <c r="T45" s="38"/>
    </row>
    <row r="46" spans="1:20" ht="12.75" customHeight="1" x14ac:dyDescent="0.2"/>
  </sheetData>
  <mergeCells count="43">
    <mergeCell ref="A1:H1"/>
    <mergeCell ref="I1:R1"/>
    <mergeCell ref="A2:A4"/>
    <mergeCell ref="B2:B4"/>
    <mergeCell ref="C2:H2"/>
    <mergeCell ref="I2:I4"/>
    <mergeCell ref="J2:R2"/>
    <mergeCell ref="D3:H3"/>
    <mergeCell ref="K3:R3"/>
    <mergeCell ref="A5:A6"/>
    <mergeCell ref="I5:I6"/>
    <mergeCell ref="A7:A8"/>
    <mergeCell ref="I7:I8"/>
    <mergeCell ref="A9:A10"/>
    <mergeCell ref="I9:I10"/>
    <mergeCell ref="A11:A12"/>
    <mergeCell ref="I11:I12"/>
    <mergeCell ref="A13:A14"/>
    <mergeCell ref="I13:I14"/>
    <mergeCell ref="A15:A16"/>
    <mergeCell ref="I15:I16"/>
    <mergeCell ref="A17:A18"/>
    <mergeCell ref="I17:I18"/>
    <mergeCell ref="A19:A20"/>
    <mergeCell ref="I19:I20"/>
    <mergeCell ref="A21:A22"/>
    <mergeCell ref="I21:I22"/>
    <mergeCell ref="A23:A24"/>
    <mergeCell ref="I23:I24"/>
    <mergeCell ref="A25:A26"/>
    <mergeCell ref="I25:I26"/>
    <mergeCell ref="A27:A28"/>
    <mergeCell ref="I27:I28"/>
    <mergeCell ref="A29:A30"/>
    <mergeCell ref="I29:I30"/>
    <mergeCell ref="A31:A32"/>
    <mergeCell ref="I31:I32"/>
    <mergeCell ref="A33:A34"/>
    <mergeCell ref="I33:I34"/>
    <mergeCell ref="A35:A36"/>
    <mergeCell ref="I35:I36"/>
    <mergeCell ref="A37:A38"/>
    <mergeCell ref="I37:I38"/>
  </mergeCells>
  <conditionalFormatting sqref="A37 C5:H5 I37 S37:IV37 S5:IV5 S19:IV19 S17:IV17 S15:IV15 S13:IV13 S11:IV11 S9:IV9 S7:IV7 S21:IV21 S23:IV23 S25:IV25 S27:IV27 S29:IV29 S31:IV31 S33:IV33 S35:IV35">
    <cfRule type="cellIs" dxfId="59" priority="60" stopIfTrue="1" operator="equal">
      <formula>0</formula>
    </cfRule>
  </conditionalFormatting>
  <conditionalFormatting sqref="A38 S6:IV6 I38 S38:IV38 S20:IV20 S18:IV18 S16:IV16 S14:IV14 S12:IV12 S10:IV10 S8:IV8 S22:IV22 S24:IV24 S26:IV26 S28:IV28 S30:IV30 S32:IV32 S34:IV34 S36:IV36">
    <cfRule type="cellIs" dxfId="58" priority="58" stopIfTrue="1" operator="equal">
      <formula>1</formula>
    </cfRule>
    <cfRule type="cellIs" dxfId="57" priority="59" stopIfTrue="1" operator="lessThan">
      <formula>0.0005</formula>
    </cfRule>
  </conditionalFormatting>
  <conditionalFormatting sqref="A5 A9 A11 A13 A15 A17 A19 A21 A23 A25 A27 A29 A31 A33 A35">
    <cfRule type="cellIs" dxfId="56" priority="57" stopIfTrue="1" operator="equal">
      <formula>0</formula>
    </cfRule>
  </conditionalFormatting>
  <conditionalFormatting sqref="A6 A8 A10 A12 A14 A16 A18 A20 A22 A24 A26 A28 A30 A32 A34 A36">
    <cfRule type="cellIs" dxfId="55" priority="55" stopIfTrue="1" operator="equal">
      <formula>1</formula>
    </cfRule>
    <cfRule type="cellIs" dxfId="54" priority="56" stopIfTrue="1" operator="lessThan">
      <formula>0.0005</formula>
    </cfRule>
  </conditionalFormatting>
  <conditionalFormatting sqref="I5 I9 I11 I13 I15 I17 I19 I21 I23 I25 I27 I29 I31 I33 I35">
    <cfRule type="cellIs" dxfId="53" priority="54" stopIfTrue="1" operator="equal">
      <formula>0</formula>
    </cfRule>
  </conditionalFormatting>
  <conditionalFormatting sqref="I6 I8 I10 I12 I14 I16 I18 I20 I22 I24 I26 I28 I30 I32 I34 I36">
    <cfRule type="cellIs" dxfId="52" priority="52" stopIfTrue="1" operator="equal">
      <formula>1</formula>
    </cfRule>
    <cfRule type="cellIs" dxfId="51" priority="53" stopIfTrue="1" operator="lessThan">
      <formula>0.0005</formula>
    </cfRule>
  </conditionalFormatting>
  <conditionalFormatting sqref="K5:R5">
    <cfRule type="cellIs" dxfId="50" priority="51" stopIfTrue="1" operator="equal">
      <formula>0</formula>
    </cfRule>
  </conditionalFormatting>
  <conditionalFormatting sqref="J5">
    <cfRule type="cellIs" dxfId="49" priority="50" stopIfTrue="1" operator="equal">
      <formula>0</formula>
    </cfRule>
  </conditionalFormatting>
  <conditionalFormatting sqref="C7:H7">
    <cfRule type="cellIs" dxfId="48" priority="49" stopIfTrue="1" operator="equal">
      <formula>0</formula>
    </cfRule>
  </conditionalFormatting>
  <conditionalFormatting sqref="D6">
    <cfRule type="cellIs" dxfId="47" priority="48" stopIfTrue="1" operator="equal">
      <formula>0</formula>
    </cfRule>
  </conditionalFormatting>
  <conditionalFormatting sqref="D6">
    <cfRule type="cellIs" dxfId="46" priority="47" stopIfTrue="1" operator="equal">
      <formula>0</formula>
    </cfRule>
  </conditionalFormatting>
  <conditionalFormatting sqref="C6 H6 F6">
    <cfRule type="cellIs" dxfId="45" priority="45" stopIfTrue="1" operator="equal">
      <formula>0</formula>
    </cfRule>
  </conditionalFormatting>
  <conditionalFormatting sqref="C6 H6 F6">
    <cfRule type="cellIs" dxfId="44" priority="44" stopIfTrue="1" operator="equal">
      <formula>0</formula>
    </cfRule>
  </conditionalFormatting>
  <conditionalFormatting sqref="G6 E6">
    <cfRule type="cellIs" dxfId="43" priority="42" stopIfTrue="1" operator="equal">
      <formula>0</formula>
    </cfRule>
  </conditionalFormatting>
  <conditionalFormatting sqref="G6 E6">
    <cfRule type="cellIs" dxfId="42" priority="41" stopIfTrue="1" operator="equal">
      <formula>0</formula>
    </cfRule>
  </conditionalFormatting>
  <conditionalFormatting sqref="C9:H9 C11:H11 C13:H13 C15:H15 C17:H17 C19:H19 C21:H21 C23:H23 C25:H25 C27:H27 C29:H29 C31:H31 C33:H33 C35:H35 C37:H37">
    <cfRule type="cellIs" dxfId="41" priority="39" stopIfTrue="1" operator="equal">
      <formula>0</formula>
    </cfRule>
  </conditionalFormatting>
  <conditionalFormatting sqref="D8 D10 D12 D14 D16 D18 D20 D22 D24 D26 D28 D30 D32 D34 D36 D38">
    <cfRule type="cellIs" dxfId="40" priority="38" stopIfTrue="1" operator="equal">
      <formula>0</formula>
    </cfRule>
  </conditionalFormatting>
  <conditionalFormatting sqref="D8 D10 D12 D14 D16 D18 D20 D22 D24 D26 D28 D30 D32 D34 D36 D38">
    <cfRule type="cellIs" dxfId="39" priority="37" stopIfTrue="1" operator="equal">
      <formula>0</formula>
    </cfRule>
  </conditionalFormatting>
  <conditionalFormatting sqref="C8 C10 C12 C14 C16 C18 C20 C22 C24 C26 C28 C30 C32 C34 C36 C38 H8 H10 H12 H14 H16 H18 H20 H22 H24 H26 H28 H30 H32 H34 H36 H38 F8 F10 F12 F14 F16 F18 F20 F22 F24 F26 F28 F30 F32 F34 F36 F38">
    <cfRule type="cellIs" dxfId="38" priority="35" stopIfTrue="1" operator="equal">
      <formula>0</formula>
    </cfRule>
  </conditionalFormatting>
  <conditionalFormatting sqref="C8 C10 C12 C14 C16 C18 C20 C22 C24 C26 C28 C30 C32 C34 C36 C38 H8 H10 H12 H14 H16 H18 H20 H22 H24 H26 H28 H30 H32 H34 H36 H38 F8 F10 F12 F14 F16 F18 F20 F22 F24 F26 F28 F30 F32 F34 F36 F38">
    <cfRule type="cellIs" dxfId="37" priority="34" stopIfTrue="1" operator="equal">
      <formula>0</formula>
    </cfRule>
  </conditionalFormatting>
  <conditionalFormatting sqref="G8 G10 G12 G14 G16 G18 G20 G22 G24 G26 G28 G30 G32 G34 G36 G38 E8 E10 E12 E14 E16 E18 E20 E22 E24 E26 E28 E30 E32 E34 E36 E38">
    <cfRule type="cellIs" dxfId="36" priority="32" stopIfTrue="1" operator="equal">
      <formula>0</formula>
    </cfRule>
  </conditionalFormatting>
  <conditionalFormatting sqref="G8 G10 G12 G14 G16 G18 G20 G22 G24 G26 G28 G30 G32 G34 G36 G38 E8 E10 E12 E14 E16 E18 E20 E22 E24 E26 E28 E30 E32 E34 E36 E38">
    <cfRule type="cellIs" dxfId="35" priority="31" stopIfTrue="1" operator="equal">
      <formula>0</formula>
    </cfRule>
  </conditionalFormatting>
  <conditionalFormatting sqref="D6">
    <cfRule type="cellIs" dxfId="34" priority="46" stopIfTrue="1" operator="equal">
      <formula>1</formula>
    </cfRule>
  </conditionalFormatting>
  <conditionalFormatting sqref="C6 H6 F6">
    <cfRule type="cellIs" dxfId="33" priority="43" stopIfTrue="1" operator="equal">
      <formula>1</formula>
    </cfRule>
  </conditionalFormatting>
  <conditionalFormatting sqref="G6 E6">
    <cfRule type="cellIs" dxfId="32" priority="40" stopIfTrue="1" operator="equal">
      <formula>1</formula>
    </cfRule>
  </conditionalFormatting>
  <conditionalFormatting sqref="D8 D10 D12 D14 D16 D18 D20 D22 D24 D26 D28 D30 D32 D34 D36 D38">
    <cfRule type="cellIs" dxfId="31" priority="36" stopIfTrue="1" operator="equal">
      <formula>1</formula>
    </cfRule>
  </conditionalFormatting>
  <conditionalFormatting sqref="C8 C10 C12 C14 C16 C18 C20 C22 C24 C26 C28 C30 C32 C34 C36 C38 H8 H10 H12 H14 H16 H18 H20 H22 H24 H26 H28 H30 H32 H34 H36 H38 F8 F10 F12 F14 F16 F18 F20 F22 F24 F26 F28 F30 F32 F34 F36 F38">
    <cfRule type="cellIs" dxfId="30" priority="33" stopIfTrue="1" operator="equal">
      <formula>1</formula>
    </cfRule>
  </conditionalFormatting>
  <conditionalFormatting sqref="G8 G10 G12 G14 G16 G18 G20 G22 G24 G26 G28 G30 G32 G34 G36 G38 E8 E10 E12 E14 E16 E18 E20 E22 E24 E26 E28 E30 E32 E34 E36 E38">
    <cfRule type="cellIs" dxfId="29" priority="30" stopIfTrue="1" operator="equal">
      <formula>1</formula>
    </cfRule>
  </conditionalFormatting>
  <conditionalFormatting sqref="J7:R7">
    <cfRule type="cellIs" dxfId="28" priority="29" stopIfTrue="1" operator="equal">
      <formula>0</formula>
    </cfRule>
  </conditionalFormatting>
  <conditionalFormatting sqref="L6">
    <cfRule type="cellIs" dxfId="27" priority="28" stopIfTrue="1" operator="equal">
      <formula>0</formula>
    </cfRule>
  </conditionalFormatting>
  <conditionalFormatting sqref="L6">
    <cfRule type="cellIs" dxfId="26" priority="27" stopIfTrue="1" operator="equal">
      <formula>0</formula>
    </cfRule>
  </conditionalFormatting>
  <conditionalFormatting sqref="L6">
    <cfRule type="cellIs" dxfId="25" priority="26" stopIfTrue="1" operator="equal">
      <formula>1</formula>
    </cfRule>
  </conditionalFormatting>
  <conditionalFormatting sqref="K6 R6 P6 N6">
    <cfRule type="cellIs" dxfId="24" priority="25" stopIfTrue="1" operator="equal">
      <formula>0</formula>
    </cfRule>
  </conditionalFormatting>
  <conditionalFormatting sqref="K6 R6 P6 N6">
    <cfRule type="cellIs" dxfId="23" priority="24" stopIfTrue="1" operator="equal">
      <formula>0</formula>
    </cfRule>
  </conditionalFormatting>
  <conditionalFormatting sqref="K6 R6 P6 N6">
    <cfRule type="cellIs" dxfId="22" priority="23" stopIfTrue="1" operator="equal">
      <formula>1</formula>
    </cfRule>
  </conditionalFormatting>
  <conditionalFormatting sqref="J6 Q6 O6 M6">
    <cfRule type="cellIs" dxfId="21" priority="22" stopIfTrue="1" operator="equal">
      <formula>0</formula>
    </cfRule>
  </conditionalFormatting>
  <conditionalFormatting sqref="J6 Q6 O6 M6">
    <cfRule type="cellIs" dxfId="20" priority="21" stopIfTrue="1" operator="equal">
      <formula>0</formula>
    </cfRule>
  </conditionalFormatting>
  <conditionalFormatting sqref="J6 Q6 O6 M6">
    <cfRule type="cellIs" dxfId="19" priority="20" stopIfTrue="1" operator="equal">
      <formula>1</formula>
    </cfRule>
  </conditionalFormatting>
  <conditionalFormatting sqref="J9:R9 J11:R11 J13:R13 J15:R15 J17:R17 J19:R19 J21:R21 J23:R23 J25:R25 J27:R27 J29:R29 J31:R31 J33:R33 J35:R35 J37:R37">
    <cfRule type="cellIs" dxfId="18" priority="19" stopIfTrue="1" operator="equal">
      <formula>0</formula>
    </cfRule>
  </conditionalFormatting>
  <conditionalFormatting sqref="L8 L10 L12 L14 L16 L18 L20 L22 L24 L26 L28 L30 L32 L34 L36 L38">
    <cfRule type="cellIs" dxfId="17" priority="18" stopIfTrue="1" operator="equal">
      <formula>0</formula>
    </cfRule>
  </conditionalFormatting>
  <conditionalFormatting sqref="L8 L10 L12 L14 L16 L18 L20 L22 L24 L26 L28 L30 L32 L34 L36 L38">
    <cfRule type="cellIs" dxfId="16" priority="17" stopIfTrue="1" operator="equal">
      <formula>0</formula>
    </cfRule>
  </conditionalFormatting>
  <conditionalFormatting sqref="L8 L10 L12 L14 L16 L18 L20 L22 L24 L26 L28 L30 L32 L34 L36 L38">
    <cfRule type="cellIs" dxfId="15" priority="16" stopIfTrue="1" operator="equal">
      <formula>1</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4" priority="15" stopIfTrue="1" operator="equal">
      <formula>0</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3" priority="14" stopIfTrue="1" operator="equal">
      <formula>0</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2" priority="13" stopIfTrue="1" operator="equal">
      <formula>1</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11" priority="12" stopIfTrue="1" operator="equal">
      <formula>0</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10" priority="11" stopIfTrue="1" operator="equal">
      <formula>0</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9" priority="10" stopIfTrue="1" operator="equal">
      <formula>1</formula>
    </cfRule>
  </conditionalFormatting>
  <conditionalFormatting sqref="B5">
    <cfRule type="cellIs" dxfId="8" priority="9" stopIfTrue="1" operator="equal">
      <formula>0</formula>
    </cfRule>
  </conditionalFormatting>
  <conditionalFormatting sqref="B7">
    <cfRule type="cellIs" dxfId="7" priority="8" stopIfTrue="1" operator="equal">
      <formula>0</formula>
    </cfRule>
  </conditionalFormatting>
  <conditionalFormatting sqref="B6">
    <cfRule type="cellIs" dxfId="6" priority="7" stopIfTrue="1" operator="equal">
      <formula>0</formula>
    </cfRule>
  </conditionalFormatting>
  <conditionalFormatting sqref="B6">
    <cfRule type="cellIs" dxfId="5" priority="6" stopIfTrue="1" operator="equal">
      <formula>0</formula>
    </cfRule>
  </conditionalFormatting>
  <conditionalFormatting sqref="B9 B11 B13 B15 B17 B19 B21 B23 B25 B27 B29 B31 B33 B35 B37">
    <cfRule type="cellIs" dxfId="4" priority="4" stopIfTrue="1" operator="equal">
      <formula>0</formula>
    </cfRule>
  </conditionalFormatting>
  <conditionalFormatting sqref="B8 B10 B12 B14 B16 B18 B20 B22 B24 B26 B28 B30 B32 B34 B36 B38">
    <cfRule type="cellIs" dxfId="3" priority="3" stopIfTrue="1" operator="equal">
      <formula>0</formula>
    </cfRule>
  </conditionalFormatting>
  <conditionalFormatting sqref="B8 B10 B12 B14 B16 B18 B20 B22 B24 B26 B28 B30 B32 B34 B36 B38">
    <cfRule type="cellIs" dxfId="2" priority="2" stopIfTrue="1" operator="equal">
      <formula>0</formula>
    </cfRule>
  </conditionalFormatting>
  <conditionalFormatting sqref="B6">
    <cfRule type="cellIs" dxfId="1" priority="5" stopIfTrue="1" operator="equal">
      <formula>1</formula>
    </cfRule>
  </conditionalFormatting>
  <conditionalFormatting sqref="B8 B10 B12 B14 B16 B18 B20 B22 B24 B26 B28 B30 B32 B34 B36 B38">
    <cfRule type="cellIs" dxfId="0" priority="1" stopIfTrue="1" operator="equal">
      <formula>1</formula>
    </cfRule>
  </conditionalFormatting>
  <hyperlinks>
    <hyperlink ref="I43:Q43" r:id="rId1" display="Das Werk wie auch alle Tabellen in dieser Datei stehen unter der Lizenz CC BY-SA 3.0." xr:uid="{00000000-0004-0000-0000-000002000000}"/>
    <hyperlink ref="I43" r:id="rId2" display="Lizenz CC BY 4.0." xr:uid="{00000000-0004-0000-0000-000001000000}"/>
    <hyperlink ref="A43" r:id="rId3" xr:uid="{6618FBD7-CAC1-44B2-88E9-0728AF917A74}"/>
  </hyperlinks>
  <pageMargins left="0.78740157480314965" right="0.78740157480314965" top="0.98425196850393704" bottom="0.98425196850393704" header="0.51181102362204722" footer="0.51181102362204722"/>
  <pageSetup paperSize="9" scale="78" orientation="portrait" r:id="rId4"/>
  <headerFooter scaleWithDoc="0" alignWithMargins="0"/>
  <colBreaks count="2" manualBreakCount="2">
    <brk id="8" max="45" man="1"/>
    <brk id="19" max="39" man="1"/>
  </colBreak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16</vt:lpstr>
      <vt:lpstr>'Tabelle 16'!Druckbereich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2019-12-12T10:31:38Z</dcterms:created>
  <dcterms:modified xsi:type="dcterms:W3CDTF">2021-12-20T12:00:58Z</dcterms:modified>
</cp:coreProperties>
</file>