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BC362C11-3000-4A25-BE7A-3055A4BF770B}" xr6:coauthVersionLast="47" xr6:coauthVersionMax="47" xr10:uidLastSave="{00000000-0000-0000-0000-000000000000}"/>
  <bookViews>
    <workbookView xWindow="1125" yWindow="0" windowWidth="21090" windowHeight="20250" xr2:uid="{00000000-000D-0000-FFFF-FFFF00000000}"/>
  </bookViews>
  <sheets>
    <sheet name="Tabelle 20" sheetId="1" r:id="rId1"/>
  </sheets>
  <definedNames>
    <definedName name="_xlnm.Print_Area" localSheetId="0">'Tabelle 20'!$A$1:$Z$45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1" l="1"/>
</calcChain>
</file>

<file path=xl/sharedStrings.xml><?xml version="1.0" encoding="utf-8"?>
<sst xmlns="http://schemas.openxmlformats.org/spreadsheetml/2006/main" count="313" uniqueCount="37">
  <si>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</si>
  <si>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</si>
  <si>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</si>
  <si>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</si>
  <si>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</si>
  <si>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</si>
  <si>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</si>
  <si>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</si>
  <si>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</si>
  <si>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</si>
  <si>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</si>
  <si>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Dauer in Tagen</t>
  </si>
  <si>
    <t>Besucher/ innen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</si>
  <si>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</si>
  <si>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</si>
  <si>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</si>
  <si>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</si>
  <si>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</si>
  <si>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</si>
  <si>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</si>
  <si>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</si>
  <si>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</si>
  <si>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</si>
  <si>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</si>
  <si>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</si>
  <si>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</si>
  <si>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</si>
  <si>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</si>
  <si>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</si>
  <si>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</si>
  <si>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</si>
  <si>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</si>
  <si>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20: Selbstveranstaltete Ausstellungen nach Ländern und Programmbereichen 2020</t>
  </si>
  <si>
    <t>noch Tabelle 20: Selbstveranstaltete Ausstellungen nach Ländern und Programmbereichen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</si>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</sst>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/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0" fontId="4" fillId="2" borderId="21" xfId="1" applyFont="1" applyFill="1" applyBorder="1" applyAlignment="1">
      <alignment horizontal="center" vertical="top" wrapText="1"/>
    </xf>
    <xf numFmtId="0" fontId="4" fillId="2" borderId="15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1" fillId="0" borderId="0" xfId="1" applyFont="1" applyFill="1" applyAlignment="1"/>
    <xf numFmtId="3" fontId="1" fillId="0" borderId="0" xfId="1" applyNumberFormat="1" applyFont="1" applyFill="1"/>
    <xf numFmtId="3" fontId="4" fillId="3" borderId="26" xfId="1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4" fillId="3" borderId="30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3" fontId="4" fillId="3" borderId="32" xfId="1" applyNumberFormat="1" applyFont="1" applyFill="1" applyBorder="1" applyAlignment="1">
      <alignment horizontal="right" vertical="center" wrapText="1"/>
    </xf>
    <xf numFmtId="3" fontId="4" fillId="3" borderId="33" xfId="1" applyNumberFormat="1" applyFont="1" applyFill="1" applyBorder="1" applyAlignment="1">
      <alignment horizontal="right" vertical="center" wrapText="1"/>
    </xf>
    <xf numFmtId="3" fontId="4" fillId="3" borderId="34" xfId="1" applyNumberFormat="1" applyFont="1" applyFill="1" applyBorder="1" applyAlignment="1">
      <alignment horizontal="right"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164" fontId="5" fillId="3" borderId="38" xfId="1" applyNumberFormat="1" applyFont="1" applyFill="1" applyBorder="1" applyAlignment="1">
      <alignment horizontal="right" vertical="center" wrapText="1"/>
    </xf>
    <xf numFmtId="164" fontId="5" fillId="3" borderId="39" xfId="1" applyNumberFormat="1" applyFont="1" applyFill="1" applyBorder="1" applyAlignment="1">
      <alignment horizontal="right" vertical="center" wrapText="1"/>
    </xf>
    <xf numFmtId="164" fontId="5" fillId="3" borderId="40" xfId="1" applyNumberFormat="1" applyFont="1" applyFill="1" applyBorder="1" applyAlignment="1">
      <alignment horizontal="right" vertical="center" wrapText="1"/>
    </xf>
    <xf numFmtId="164" fontId="5" fillId="3" borderId="41" xfId="1" applyNumberFormat="1" applyFont="1" applyFill="1" applyBorder="1" applyAlignment="1">
      <alignment horizontal="right" vertical="center" wrapText="1"/>
    </xf>
    <xf numFmtId="164" fontId="5" fillId="3" borderId="42" xfId="1" applyNumberFormat="1" applyFont="1" applyFill="1" applyBorder="1" applyAlignment="1">
      <alignment horizontal="right" vertical="center" wrapText="1"/>
    </xf>
    <xf numFmtId="164" fontId="5" fillId="3" borderId="43" xfId="1" applyNumberFormat="1" applyFont="1" applyFill="1" applyBorder="1" applyAlignment="1">
      <alignment horizontal="right" vertical="center" wrapText="1"/>
    </xf>
    <xf numFmtId="164" fontId="5" fillId="3" borderId="44" xfId="1" applyNumberFormat="1" applyFont="1" applyFill="1" applyBorder="1" applyAlignment="1">
      <alignment horizontal="right" vertical="center" wrapText="1"/>
    </xf>
    <xf numFmtId="3" fontId="4" fillId="3" borderId="45" xfId="1" applyNumberFormat="1" applyFont="1" applyFill="1" applyBorder="1" applyAlignment="1">
      <alignment horizontal="right" vertical="center" wrapText="1"/>
    </xf>
    <xf numFmtId="3" fontId="4" fillId="3" borderId="46" xfId="1" applyNumberFormat="1" applyFont="1" applyFill="1" applyBorder="1" applyAlignment="1">
      <alignment horizontal="right" vertical="center" wrapText="1"/>
    </xf>
    <xf numFmtId="3" fontId="4" fillId="3" borderId="47" xfId="1" applyNumberFormat="1" applyFont="1" applyFill="1" applyBorder="1" applyAlignment="1">
      <alignment horizontal="right" vertical="center" wrapText="1"/>
    </xf>
    <xf numFmtId="3" fontId="4" fillId="3" borderId="48" xfId="1" applyNumberFormat="1" applyFont="1" applyFill="1" applyBorder="1" applyAlignment="1">
      <alignment horizontal="right" vertical="center" wrapText="1"/>
    </xf>
    <xf numFmtId="3" fontId="4" fillId="3" borderId="49" xfId="1" applyNumberFormat="1" applyFont="1" applyFill="1" applyBorder="1" applyAlignment="1">
      <alignment horizontal="right" vertical="center" wrapText="1"/>
    </xf>
    <xf numFmtId="3" fontId="4" fillId="3" borderId="50" xfId="1" applyNumberFormat="1" applyFont="1" applyFill="1" applyBorder="1" applyAlignment="1">
      <alignment horizontal="right" vertical="center" wrapText="1"/>
    </xf>
    <xf numFmtId="3" fontId="4" fillId="3" borderId="51" xfId="1" applyNumberFormat="1" applyFont="1" applyFill="1" applyBorder="1" applyAlignment="1">
      <alignment horizontal="right" vertical="center" wrapText="1"/>
    </xf>
    <xf numFmtId="3" fontId="4" fillId="3" borderId="52" xfId="1" applyNumberFormat="1" applyFont="1" applyFill="1" applyBorder="1" applyAlignment="1">
      <alignment horizontal="right" vertical="center" wrapText="1"/>
    </xf>
    <xf numFmtId="3" fontId="4" fillId="3" borderId="53" xfId="1" applyNumberFormat="1" applyFont="1" applyFill="1" applyBorder="1" applyAlignment="1">
      <alignment horizontal="right" vertical="center" wrapText="1"/>
    </xf>
    <xf numFmtId="3" fontId="1" fillId="0" borderId="0" xfId="1" applyNumberFormat="1" applyFont="1"/>
    <xf numFmtId="164" fontId="5" fillId="3" borderId="54" xfId="1" applyNumberFormat="1" applyFont="1" applyFill="1" applyBorder="1" applyAlignment="1">
      <alignment horizontal="right" vertical="center" wrapText="1"/>
    </xf>
    <xf numFmtId="164" fontId="5" fillId="3" borderId="55" xfId="1" applyNumberFormat="1" applyFont="1" applyFill="1" applyBorder="1" applyAlignment="1">
      <alignment horizontal="right" vertical="center" wrapText="1"/>
    </xf>
    <xf numFmtId="164" fontId="5" fillId="3" borderId="56" xfId="1" applyNumberFormat="1" applyFont="1" applyFill="1" applyBorder="1" applyAlignment="1">
      <alignment horizontal="right" vertical="center" wrapText="1"/>
    </xf>
    <xf numFmtId="164" fontId="5" fillId="3" borderId="57" xfId="1" applyNumberFormat="1" applyFont="1" applyFill="1" applyBorder="1" applyAlignment="1">
      <alignment horizontal="right" vertical="center" wrapText="1"/>
    </xf>
    <xf numFmtId="164" fontId="5" fillId="3" borderId="58" xfId="1" applyNumberFormat="1" applyFont="1" applyFill="1" applyBorder="1" applyAlignment="1">
      <alignment horizontal="right" vertical="center" wrapText="1"/>
    </xf>
    <xf numFmtId="164" fontId="5" fillId="3" borderId="59" xfId="1" applyNumberFormat="1" applyFont="1" applyFill="1" applyBorder="1" applyAlignment="1">
      <alignment horizontal="right" vertical="center" wrapText="1"/>
    </xf>
    <xf numFmtId="164" fontId="5" fillId="3" borderId="60" xfId="1" applyNumberFormat="1" applyFont="1" applyFill="1" applyBorder="1" applyAlignment="1">
      <alignment horizontal="right" vertical="center" wrapText="1"/>
    </xf>
    <xf numFmtId="164" fontId="5" fillId="3" borderId="61" xfId="1" applyNumberFormat="1" applyFont="1" applyFill="1" applyBorder="1" applyAlignment="1">
      <alignment horizontal="right" vertical="center" wrapText="1"/>
    </xf>
    <xf numFmtId="164" fontId="5" fillId="3" borderId="62" xfId="1" applyNumberFormat="1" applyFont="1" applyFill="1" applyBorder="1" applyAlignment="1">
      <alignment horizontal="right" vertical="center" wrapText="1"/>
    </xf>
    <xf numFmtId="3" fontId="4" fillId="3" borderId="63" xfId="1" applyNumberFormat="1" applyFont="1" applyFill="1" applyBorder="1" applyAlignment="1">
      <alignment horizontal="right" vertical="center" wrapText="1"/>
    </xf>
    <xf numFmtId="3" fontId="4" fillId="3" borderId="64" xfId="1" applyNumberFormat="1" applyFont="1" applyFill="1" applyBorder="1" applyAlignment="1">
      <alignment horizontal="right" vertical="center" wrapText="1"/>
    </xf>
    <xf numFmtId="3" fontId="4" fillId="3" borderId="65" xfId="1" applyNumberFormat="1" applyFont="1" applyFill="1" applyBorder="1" applyAlignment="1">
      <alignment horizontal="right" vertical="center" wrapText="1"/>
    </xf>
    <xf numFmtId="3" fontId="4" fillId="3" borderId="66" xfId="1" applyNumberFormat="1" applyFont="1" applyFill="1" applyBorder="1" applyAlignment="1">
      <alignment horizontal="right" vertical="center" wrapText="1"/>
    </xf>
    <xf numFmtId="3" fontId="4" fillId="3" borderId="67" xfId="1" applyNumberFormat="1" applyFont="1" applyFill="1" applyBorder="1" applyAlignment="1">
      <alignment horizontal="right" vertical="center" wrapText="1"/>
    </xf>
    <xf numFmtId="3" fontId="4" fillId="3" borderId="68" xfId="1" applyNumberFormat="1" applyFont="1" applyFill="1" applyBorder="1" applyAlignment="1">
      <alignment horizontal="right" vertical="center" wrapText="1"/>
    </xf>
    <xf numFmtId="3" fontId="4" fillId="3" borderId="69" xfId="1" applyNumberFormat="1" applyFont="1" applyFill="1" applyBorder="1" applyAlignment="1">
      <alignment horizontal="right" vertical="center" wrapText="1"/>
    </xf>
    <xf numFmtId="3" fontId="4" fillId="3" borderId="70" xfId="1" applyNumberFormat="1" applyFont="1" applyFill="1" applyBorder="1" applyAlignment="1">
      <alignment horizontal="right" vertical="center" wrapText="1"/>
    </xf>
    <xf numFmtId="3" fontId="4" fillId="3" borderId="71" xfId="1" applyNumberFormat="1" applyFont="1" applyFill="1" applyBorder="1" applyAlignment="1">
      <alignment horizontal="right" vertical="center" wrapText="1"/>
    </xf>
    <xf numFmtId="3" fontId="6" fillId="3" borderId="26" xfId="1" applyNumberFormat="1" applyFont="1" applyFill="1" applyBorder="1" applyAlignment="1">
      <alignment horizontal="right" vertical="center" wrapText="1"/>
    </xf>
    <xf numFmtId="3" fontId="6" fillId="3" borderId="27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3" fontId="6" fillId="3" borderId="30" xfId="1" applyNumberFormat="1" applyFont="1" applyFill="1" applyBorder="1" applyAlignment="1">
      <alignment horizontal="right" vertical="center" wrapText="1"/>
    </xf>
    <xf numFmtId="3" fontId="6" fillId="3" borderId="31" xfId="1" applyNumberFormat="1" applyFont="1" applyFill="1" applyBorder="1" applyAlignment="1">
      <alignment horizontal="right" vertical="center" wrapText="1"/>
    </xf>
    <xf numFmtId="3" fontId="6" fillId="3" borderId="32" xfId="1" applyNumberFormat="1" applyFont="1" applyFill="1" applyBorder="1" applyAlignment="1">
      <alignment horizontal="right" vertical="center" wrapText="1"/>
    </xf>
    <xf numFmtId="3" fontId="6" fillId="3" borderId="33" xfId="1" applyNumberFormat="1" applyFont="1" applyFill="1" applyBorder="1" applyAlignment="1">
      <alignment horizontal="right" vertical="center" wrapText="1"/>
    </xf>
    <xf numFmtId="3" fontId="6" fillId="3" borderId="34" xfId="1" applyNumberFormat="1" applyFont="1" applyFill="1" applyBorder="1" applyAlignment="1">
      <alignment horizontal="right" vertical="center" wrapText="1"/>
    </xf>
    <xf numFmtId="164" fontId="5" fillId="3" borderId="76" xfId="1" applyNumberFormat="1" applyFont="1" applyFill="1" applyBorder="1" applyAlignment="1">
      <alignment horizontal="right" vertical="center" wrapText="1"/>
    </xf>
    <xf numFmtId="164" fontId="5" fillId="3" borderId="77" xfId="1" applyNumberFormat="1" applyFont="1" applyFill="1" applyBorder="1" applyAlignment="1">
      <alignment horizontal="right" vertical="center" wrapText="1"/>
    </xf>
    <xf numFmtId="164" fontId="5" fillId="3" borderId="78" xfId="1" applyNumberFormat="1" applyFont="1" applyFill="1" applyBorder="1" applyAlignment="1">
      <alignment horizontal="right" vertical="center" wrapText="1"/>
    </xf>
    <xf numFmtId="164" fontId="5" fillId="3" borderId="79" xfId="1" applyNumberFormat="1" applyFont="1" applyFill="1" applyBorder="1" applyAlignment="1">
      <alignment horizontal="right" vertical="center" wrapText="1"/>
    </xf>
    <xf numFmtId="164" fontId="5" fillId="3" borderId="80" xfId="1" applyNumberFormat="1" applyFont="1" applyFill="1" applyBorder="1" applyAlignment="1">
      <alignment horizontal="right" vertical="center" wrapText="1"/>
    </xf>
    <xf numFmtId="164" fontId="5" fillId="3" borderId="81" xfId="1" applyNumberFormat="1" applyFont="1" applyFill="1" applyBorder="1" applyAlignment="1">
      <alignment horizontal="right" vertical="center" wrapText="1"/>
    </xf>
    <xf numFmtId="164" fontId="5" fillId="3" borderId="82" xfId="1" applyNumberFormat="1" applyFont="1" applyFill="1" applyBorder="1" applyAlignment="1">
      <alignment horizontal="right" vertical="center" wrapText="1"/>
    </xf>
    <xf numFmtId="164" fontId="5" fillId="3" borderId="83" xfId="1" applyNumberFormat="1" applyFont="1" applyFill="1" applyBorder="1" applyAlignment="1">
      <alignment horizontal="right" vertical="center" wrapText="1"/>
    </xf>
    <xf numFmtId="164" fontId="5" fillId="3" borderId="84" xfId="1" applyNumberFormat="1" applyFont="1" applyFill="1" applyBorder="1" applyAlignment="1">
      <alignment horizontal="right" vertical="center" wrapText="1"/>
    </xf>
    <xf numFmtId="0" fontId="7" fillId="0" borderId="0" xfId="1" applyFont="1"/>
    <xf numFmtId="0" fontId="1" fillId="4" borderId="0" xfId="1" applyFont="1" applyFill="1"/>
    <xf numFmtId="0" fontId="1" fillId="4" borderId="3" xfId="1" applyFont="1" applyFill="1" applyBorder="1"/>
    <xf numFmtId="0" fontId="1" fillId="4" borderId="0" xfId="1" applyFont="1" applyFill="1" applyBorder="1"/>
    <xf numFmtId="0" fontId="1" fillId="4" borderId="0" xfId="0" applyFont="1" applyFill="1"/>
    <xf numFmtId="3" fontId="1" fillId="4" borderId="0" xfId="1" applyNumberFormat="1" applyFont="1" applyFill="1"/>
    <xf numFmtId="0" fontId="1" fillId="4" borderId="0" xfId="2" applyFont="1" applyFill="1"/>
    <xf numFmtId="0" fontId="1" fillId="0" borderId="0" xfId="1" applyFont="1"/>
    <xf numFmtId="3" fontId="3" fillId="3" borderId="35" xfId="1" applyNumberFormat="1" applyFont="1" applyFill="1" applyBorder="1" applyAlignment="1">
      <alignment horizontal="left" vertical="center" wrapText="1"/>
    </xf>
    <xf numFmtId="3" fontId="3" fillId="3" borderId="74" xfId="1" applyNumberFormat="1" applyFont="1" applyFill="1" applyBorder="1" applyAlignment="1">
      <alignment horizontal="left" vertical="center" wrapText="1"/>
    </xf>
    <xf numFmtId="3" fontId="3" fillId="3" borderId="75" xfId="1" applyNumberFormat="1" applyFont="1" applyFill="1" applyBorder="1" applyAlignment="1">
      <alignment horizontal="left" vertical="center" wrapText="1"/>
    </xf>
    <xf numFmtId="0" fontId="8" fillId="4" borderId="0" xfId="2" applyFont="1" applyFill="1" applyAlignment="1">
      <alignment horizontal="left"/>
    </xf>
    <xf numFmtId="3" fontId="3" fillId="3" borderId="72" xfId="1" applyNumberFormat="1" applyFont="1" applyFill="1" applyBorder="1" applyAlignment="1">
      <alignment horizontal="left" vertical="center" wrapText="1"/>
    </xf>
    <xf numFmtId="3" fontId="3" fillId="3" borderId="73" xfId="1" applyNumberFormat="1" applyFont="1" applyFill="1" applyBorder="1" applyAlignment="1">
      <alignment horizontal="left" vertical="center" wrapText="1"/>
    </xf>
    <xf numFmtId="3" fontId="3" fillId="3" borderId="25" xfId="1" applyNumberFormat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60"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6.140625" style="84" customWidth="1"/>
    <col min="2" max="13" width="9.140625" style="84" customWidth="1"/>
    <col min="14" max="14" width="16" style="84" customWidth="1"/>
    <col min="15" max="26" width="9.140625" style="84" customWidth="1"/>
    <col min="27" max="28" width="7.5703125" style="77" customWidth="1"/>
    <col min="29" max="29" width="8" style="77" customWidth="1"/>
    <col min="30" max="16384" width="11.42578125" style="84"/>
  </cols>
  <sheetData>
    <row r="1" spans="1:30" s="2" customFormat="1" ht="37.5" customHeight="1" thickBot="1" x14ac:dyDescent="0.25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 t="s">
        <v>33</v>
      </c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1"/>
      <c r="AB1" s="1"/>
      <c r="AC1" s="1"/>
    </row>
    <row r="2" spans="1:30" s="3" customFormat="1" ht="24.95" customHeight="1" x14ac:dyDescent="0.2">
      <c r="A2" s="93" t="s">
        <v>0</v>
      </c>
      <c r="B2" s="95" t="s">
        <v>1</v>
      </c>
      <c r="C2" s="96"/>
      <c r="D2" s="97"/>
      <c r="E2" s="101" t="s">
        <v>2</v>
      </c>
      <c r="F2" s="102"/>
      <c r="G2" s="102"/>
      <c r="H2" s="102"/>
      <c r="I2" s="102"/>
      <c r="J2" s="102"/>
      <c r="K2" s="102"/>
      <c r="L2" s="102"/>
      <c r="M2" s="103"/>
      <c r="N2" s="104" t="s">
        <v>0</v>
      </c>
      <c r="O2" s="95" t="s">
        <v>2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106"/>
    </row>
    <row r="3" spans="1:30" s="4" customFormat="1" ht="39.75" customHeight="1" x14ac:dyDescent="0.2">
      <c r="A3" s="94"/>
      <c r="B3" s="98"/>
      <c r="C3" s="99"/>
      <c r="D3" s="100"/>
      <c r="E3" s="107" t="s">
        <v>3</v>
      </c>
      <c r="F3" s="108"/>
      <c r="G3" s="108"/>
      <c r="H3" s="108" t="s">
        <v>4</v>
      </c>
      <c r="I3" s="108"/>
      <c r="J3" s="108"/>
      <c r="K3" s="108" t="s">
        <v>5</v>
      </c>
      <c r="L3" s="108"/>
      <c r="M3" s="109"/>
      <c r="N3" s="105"/>
      <c r="O3" s="108" t="s">
        <v>6</v>
      </c>
      <c r="P3" s="108"/>
      <c r="Q3" s="108"/>
      <c r="R3" s="108" t="s">
        <v>7</v>
      </c>
      <c r="S3" s="108"/>
      <c r="T3" s="108"/>
      <c r="U3" s="108" t="s">
        <v>8</v>
      </c>
      <c r="V3" s="108"/>
      <c r="W3" s="110"/>
      <c r="X3" s="110" t="s">
        <v>9</v>
      </c>
      <c r="Y3" s="111"/>
      <c r="Z3" s="112"/>
    </row>
    <row r="4" spans="1:30" s="11" customFormat="1" ht="25.5" customHeight="1" x14ac:dyDescent="0.2">
      <c r="A4" s="94"/>
      <c r="B4" s="5" t="s">
        <v>10</v>
      </c>
      <c r="C4" s="5" t="s">
        <v>11</v>
      </c>
      <c r="D4" s="6" t="s">
        <v>12</v>
      </c>
      <c r="E4" s="7" t="s">
        <v>10</v>
      </c>
      <c r="F4" s="5" t="s">
        <v>11</v>
      </c>
      <c r="G4" s="8" t="s">
        <v>12</v>
      </c>
      <c r="H4" s="5" t="s">
        <v>10</v>
      </c>
      <c r="I4" s="5" t="s">
        <v>11</v>
      </c>
      <c r="J4" s="8" t="s">
        <v>12</v>
      </c>
      <c r="K4" s="5" t="s">
        <v>10</v>
      </c>
      <c r="L4" s="5" t="s">
        <v>11</v>
      </c>
      <c r="M4" s="9" t="s">
        <v>12</v>
      </c>
      <c r="N4" s="105"/>
      <c r="O4" s="5" t="s">
        <v>10</v>
      </c>
      <c r="P4" s="5" t="s">
        <v>11</v>
      </c>
      <c r="Q4" s="8" t="s">
        <v>12</v>
      </c>
      <c r="R4" s="5" t="s">
        <v>10</v>
      </c>
      <c r="S4" s="5" t="s">
        <v>11</v>
      </c>
      <c r="T4" s="8" t="s">
        <v>12</v>
      </c>
      <c r="U4" s="10" t="s">
        <v>10</v>
      </c>
      <c r="V4" s="10" t="s">
        <v>11</v>
      </c>
      <c r="W4" s="8" t="s">
        <v>12</v>
      </c>
      <c r="X4" s="10" t="s">
        <v>10</v>
      </c>
      <c r="Y4" s="10" t="s">
        <v>11</v>
      </c>
      <c r="Z4" s="9" t="s">
        <v>12</v>
      </c>
      <c r="AD4" s="12"/>
    </row>
    <row r="5" spans="1:30" s="12" customFormat="1" ht="12.75" customHeight="1" x14ac:dyDescent="0.2">
      <c r="A5" s="91" t="s">
        <v>13</v>
      </c>
      <c r="B5" s="13">
        <v>181</v>
      </c>
      <c r="C5" s="14">
        <v>8995</v>
      </c>
      <c r="D5" s="14">
        <v>91276</v>
      </c>
      <c r="E5" s="13">
        <v>37</v>
      </c>
      <c r="F5" s="14">
        <v>2065</v>
      </c>
      <c r="G5" s="14">
        <v>12574</v>
      </c>
      <c r="H5" s="13">
        <v>138</v>
      </c>
      <c r="I5" s="14">
        <v>6840</v>
      </c>
      <c r="J5" s="15">
        <v>76488</v>
      </c>
      <c r="K5" s="16">
        <v>1</v>
      </c>
      <c r="L5" s="16">
        <v>2</v>
      </c>
      <c r="M5" s="17">
        <v>1200</v>
      </c>
      <c r="N5" s="91" t="s">
        <v>13</v>
      </c>
      <c r="O5" s="13">
        <v>3</v>
      </c>
      <c r="P5" s="14">
        <v>70</v>
      </c>
      <c r="Q5" s="18">
        <v>432</v>
      </c>
      <c r="R5" s="19">
        <v>2</v>
      </c>
      <c r="S5" s="16">
        <v>18</v>
      </c>
      <c r="T5" s="15">
        <v>582</v>
      </c>
      <c r="U5" s="16">
        <v>0</v>
      </c>
      <c r="V5" s="20">
        <v>0</v>
      </c>
      <c r="W5" s="21">
        <v>0</v>
      </c>
      <c r="X5" s="16">
        <v>0</v>
      </c>
      <c r="Y5" s="14">
        <v>0</v>
      </c>
      <c r="Z5" s="17">
        <v>0</v>
      </c>
    </row>
    <row r="6" spans="1:30" s="12" customFormat="1" ht="12.75" customHeight="1" x14ac:dyDescent="0.2">
      <c r="A6" s="85"/>
      <c r="B6" s="22">
        <v>1</v>
      </c>
      <c r="C6" s="23">
        <v>1</v>
      </c>
      <c r="D6" s="23">
        <v>1</v>
      </c>
      <c r="E6" s="22">
        <v>0.20441999999999999</v>
      </c>
      <c r="F6" s="23">
        <v>0.22957</v>
      </c>
      <c r="G6" s="23">
        <v>0.13775999999999999</v>
      </c>
      <c r="H6" s="22">
        <v>0.76243000000000005</v>
      </c>
      <c r="I6" s="23">
        <v>0.76041999999999998</v>
      </c>
      <c r="J6" s="24">
        <v>0.83799000000000001</v>
      </c>
      <c r="K6" s="25">
        <v>5.5199999999999997E-3</v>
      </c>
      <c r="L6" s="25">
        <v>2.2000000000000001E-4</v>
      </c>
      <c r="M6" s="26">
        <v>1.315E-2</v>
      </c>
      <c r="N6" s="85"/>
      <c r="O6" s="22">
        <v>1.6570000000000001E-2</v>
      </c>
      <c r="P6" s="23">
        <v>7.7799999999999996E-3</v>
      </c>
      <c r="Q6" s="27">
        <v>4.7299999999999998E-3</v>
      </c>
      <c r="R6" s="28">
        <v>1.1050000000000001E-2</v>
      </c>
      <c r="S6" s="25">
        <v>2E-3</v>
      </c>
      <c r="T6" s="24">
        <v>6.3800000000000003E-3</v>
      </c>
      <c r="U6" s="25" t="s">
        <v>14</v>
      </c>
      <c r="V6" s="29" t="s">
        <v>14</v>
      </c>
      <c r="W6" s="30" t="s">
        <v>14</v>
      </c>
      <c r="X6" s="25" t="s">
        <v>14</v>
      </c>
      <c r="Y6" s="23" t="s">
        <v>14</v>
      </c>
      <c r="Z6" s="26" t="s">
        <v>14</v>
      </c>
    </row>
    <row r="7" spans="1:30" s="40" customFormat="1" ht="12.75" customHeight="1" x14ac:dyDescent="0.2">
      <c r="A7" s="85" t="s">
        <v>15</v>
      </c>
      <c r="B7" s="31">
        <v>100</v>
      </c>
      <c r="C7" s="32">
        <v>2825</v>
      </c>
      <c r="D7" s="32">
        <v>47217</v>
      </c>
      <c r="E7" s="31">
        <v>26</v>
      </c>
      <c r="F7" s="32">
        <v>438</v>
      </c>
      <c r="G7" s="32">
        <v>8789</v>
      </c>
      <c r="H7" s="31">
        <v>74</v>
      </c>
      <c r="I7" s="32">
        <v>2387</v>
      </c>
      <c r="J7" s="33">
        <v>38428</v>
      </c>
      <c r="K7" s="34">
        <v>0</v>
      </c>
      <c r="L7" s="34">
        <v>0</v>
      </c>
      <c r="M7" s="35">
        <v>0</v>
      </c>
      <c r="N7" s="85" t="s">
        <v>15</v>
      </c>
      <c r="O7" s="31">
        <v>0</v>
      </c>
      <c r="P7" s="32">
        <v>0</v>
      </c>
      <c r="Q7" s="36">
        <v>0</v>
      </c>
      <c r="R7" s="37">
        <v>0</v>
      </c>
      <c r="S7" s="34">
        <v>0</v>
      </c>
      <c r="T7" s="33">
        <v>0</v>
      </c>
      <c r="U7" s="34">
        <v>0</v>
      </c>
      <c r="V7" s="38">
        <v>0</v>
      </c>
      <c r="W7" s="39">
        <v>0</v>
      </c>
      <c r="X7" s="34">
        <v>0</v>
      </c>
      <c r="Y7" s="32">
        <v>0</v>
      </c>
      <c r="Z7" s="35">
        <v>0</v>
      </c>
    </row>
    <row r="8" spans="1:30" s="40" customFormat="1" ht="12.75" customHeight="1" x14ac:dyDescent="0.2">
      <c r="A8" s="85"/>
      <c r="B8" s="41">
        <v>1</v>
      </c>
      <c r="C8" s="42">
        <v>1</v>
      </c>
      <c r="D8" s="42">
        <v>1</v>
      </c>
      <c r="E8" s="41">
        <v>0.26</v>
      </c>
      <c r="F8" s="42">
        <v>0.15504000000000001</v>
      </c>
      <c r="G8" s="42">
        <v>0.18614</v>
      </c>
      <c r="H8" s="41">
        <v>0.74</v>
      </c>
      <c r="I8" s="42">
        <v>0.84496000000000004</v>
      </c>
      <c r="J8" s="43">
        <v>0.81386000000000003</v>
      </c>
      <c r="K8" s="44" t="s">
        <v>14</v>
      </c>
      <c r="L8" s="44" t="s">
        <v>14</v>
      </c>
      <c r="M8" s="45" t="s">
        <v>14</v>
      </c>
      <c r="N8" s="85"/>
      <c r="O8" s="41" t="s">
        <v>14</v>
      </c>
      <c r="P8" s="42" t="s">
        <v>14</v>
      </c>
      <c r="Q8" s="46" t="s">
        <v>14</v>
      </c>
      <c r="R8" s="47" t="s">
        <v>14</v>
      </c>
      <c r="S8" s="44" t="s">
        <v>14</v>
      </c>
      <c r="T8" s="43" t="s">
        <v>14</v>
      </c>
      <c r="U8" s="44" t="s">
        <v>14</v>
      </c>
      <c r="V8" s="48" t="s">
        <v>14</v>
      </c>
      <c r="W8" s="49" t="s">
        <v>14</v>
      </c>
      <c r="X8" s="44" t="s">
        <v>14</v>
      </c>
      <c r="Y8" s="42" t="s">
        <v>14</v>
      </c>
      <c r="Z8" s="45" t="s">
        <v>14</v>
      </c>
    </row>
    <row r="9" spans="1:30" s="40" customFormat="1" ht="12.75" customHeight="1" x14ac:dyDescent="0.2">
      <c r="A9" s="85" t="s">
        <v>16</v>
      </c>
      <c r="B9" s="50">
        <v>9</v>
      </c>
      <c r="C9" s="51">
        <v>716</v>
      </c>
      <c r="D9" s="51">
        <v>4444</v>
      </c>
      <c r="E9" s="50">
        <v>4</v>
      </c>
      <c r="F9" s="51">
        <v>209</v>
      </c>
      <c r="G9" s="51">
        <v>1510</v>
      </c>
      <c r="H9" s="50">
        <v>5</v>
      </c>
      <c r="I9" s="51">
        <v>507</v>
      </c>
      <c r="J9" s="52">
        <v>2934</v>
      </c>
      <c r="K9" s="53">
        <v>0</v>
      </c>
      <c r="L9" s="53">
        <v>0</v>
      </c>
      <c r="M9" s="54">
        <v>0</v>
      </c>
      <c r="N9" s="85" t="s">
        <v>16</v>
      </c>
      <c r="O9" s="50">
        <v>0</v>
      </c>
      <c r="P9" s="51">
        <v>0</v>
      </c>
      <c r="Q9" s="55">
        <v>0</v>
      </c>
      <c r="R9" s="56">
        <v>0</v>
      </c>
      <c r="S9" s="53">
        <v>0</v>
      </c>
      <c r="T9" s="52">
        <v>0</v>
      </c>
      <c r="U9" s="53">
        <v>0</v>
      </c>
      <c r="V9" s="57">
        <v>0</v>
      </c>
      <c r="W9" s="58">
        <v>0</v>
      </c>
      <c r="X9" s="53">
        <v>0</v>
      </c>
      <c r="Y9" s="51">
        <v>0</v>
      </c>
      <c r="Z9" s="54">
        <v>0</v>
      </c>
    </row>
    <row r="10" spans="1:30" s="40" customFormat="1" ht="12.75" customHeight="1" x14ac:dyDescent="0.2">
      <c r="A10" s="85"/>
      <c r="B10" s="22">
        <v>1</v>
      </c>
      <c r="C10" s="23">
        <v>1</v>
      </c>
      <c r="D10" s="23">
        <v>1</v>
      </c>
      <c r="E10" s="22">
        <v>0.44444</v>
      </c>
      <c r="F10" s="23">
        <v>0.29189999999999999</v>
      </c>
      <c r="G10" s="23">
        <v>0.33978000000000003</v>
      </c>
      <c r="H10" s="22">
        <v>0.55556000000000005</v>
      </c>
      <c r="I10" s="23">
        <v>0.70809999999999995</v>
      </c>
      <c r="J10" s="24">
        <v>0.66022000000000003</v>
      </c>
      <c r="K10" s="25" t="s">
        <v>14</v>
      </c>
      <c r="L10" s="25" t="s">
        <v>14</v>
      </c>
      <c r="M10" s="26" t="s">
        <v>14</v>
      </c>
      <c r="N10" s="85"/>
      <c r="O10" s="22" t="s">
        <v>14</v>
      </c>
      <c r="P10" s="23" t="s">
        <v>14</v>
      </c>
      <c r="Q10" s="27" t="s">
        <v>14</v>
      </c>
      <c r="R10" s="28" t="s">
        <v>14</v>
      </c>
      <c r="S10" s="25" t="s">
        <v>14</v>
      </c>
      <c r="T10" s="24" t="s">
        <v>14</v>
      </c>
      <c r="U10" s="25" t="s">
        <v>14</v>
      </c>
      <c r="V10" s="29" t="s">
        <v>14</v>
      </c>
      <c r="W10" s="30" t="s">
        <v>14</v>
      </c>
      <c r="X10" s="25" t="s">
        <v>14</v>
      </c>
      <c r="Y10" s="23" t="s">
        <v>14</v>
      </c>
      <c r="Z10" s="26" t="s">
        <v>14</v>
      </c>
    </row>
    <row r="11" spans="1:30" s="40" customFormat="1" ht="12.75" customHeight="1" x14ac:dyDescent="0.2">
      <c r="A11" s="85" t="s">
        <v>17</v>
      </c>
      <c r="B11" s="31">
        <v>20</v>
      </c>
      <c r="C11" s="32">
        <v>2095</v>
      </c>
      <c r="D11" s="32">
        <v>2931</v>
      </c>
      <c r="E11" s="31">
        <v>18</v>
      </c>
      <c r="F11" s="32">
        <v>1784</v>
      </c>
      <c r="G11" s="32">
        <v>2656</v>
      </c>
      <c r="H11" s="31">
        <v>2</v>
      </c>
      <c r="I11" s="32">
        <v>311</v>
      </c>
      <c r="J11" s="33">
        <v>275</v>
      </c>
      <c r="K11" s="34">
        <v>0</v>
      </c>
      <c r="L11" s="34">
        <v>0</v>
      </c>
      <c r="M11" s="35">
        <v>0</v>
      </c>
      <c r="N11" s="85" t="s">
        <v>17</v>
      </c>
      <c r="O11" s="31">
        <v>0</v>
      </c>
      <c r="P11" s="32">
        <v>0</v>
      </c>
      <c r="Q11" s="36">
        <v>0</v>
      </c>
      <c r="R11" s="37">
        <v>0</v>
      </c>
      <c r="S11" s="34">
        <v>0</v>
      </c>
      <c r="T11" s="33">
        <v>0</v>
      </c>
      <c r="U11" s="34">
        <v>0</v>
      </c>
      <c r="V11" s="38">
        <v>0</v>
      </c>
      <c r="W11" s="39">
        <v>0</v>
      </c>
      <c r="X11" s="34">
        <v>0</v>
      </c>
      <c r="Y11" s="32">
        <v>0</v>
      </c>
      <c r="Z11" s="35">
        <v>0</v>
      </c>
    </row>
    <row r="12" spans="1:30" s="40" customFormat="1" ht="12.75" customHeight="1" x14ac:dyDescent="0.2">
      <c r="A12" s="85"/>
      <c r="B12" s="41">
        <v>1</v>
      </c>
      <c r="C12" s="42">
        <v>1</v>
      </c>
      <c r="D12" s="42">
        <v>1</v>
      </c>
      <c r="E12" s="41">
        <v>0.9</v>
      </c>
      <c r="F12" s="42">
        <v>0.85155000000000003</v>
      </c>
      <c r="G12" s="42">
        <v>0.90617999999999999</v>
      </c>
      <c r="H12" s="41">
        <v>0.1</v>
      </c>
      <c r="I12" s="42">
        <v>0.14845</v>
      </c>
      <c r="J12" s="43">
        <v>9.3820000000000001E-2</v>
      </c>
      <c r="K12" s="44" t="s">
        <v>14</v>
      </c>
      <c r="L12" s="44" t="s">
        <v>14</v>
      </c>
      <c r="M12" s="45" t="s">
        <v>14</v>
      </c>
      <c r="N12" s="85"/>
      <c r="O12" s="41" t="s">
        <v>14</v>
      </c>
      <c r="P12" s="42" t="s">
        <v>14</v>
      </c>
      <c r="Q12" s="46" t="s">
        <v>14</v>
      </c>
      <c r="R12" s="47" t="s">
        <v>14</v>
      </c>
      <c r="S12" s="44" t="s">
        <v>14</v>
      </c>
      <c r="T12" s="43" t="s">
        <v>14</v>
      </c>
      <c r="U12" s="44" t="s">
        <v>14</v>
      </c>
      <c r="V12" s="48" t="s">
        <v>14</v>
      </c>
      <c r="W12" s="49" t="s">
        <v>14</v>
      </c>
      <c r="X12" s="44" t="s">
        <v>14</v>
      </c>
      <c r="Y12" s="42" t="s">
        <v>14</v>
      </c>
      <c r="Z12" s="45" t="s">
        <v>14</v>
      </c>
    </row>
    <row r="13" spans="1:30" s="40" customFormat="1" ht="12.75" customHeight="1" x14ac:dyDescent="0.2">
      <c r="A13" s="85" t="s">
        <v>18</v>
      </c>
      <c r="B13" s="50">
        <v>5</v>
      </c>
      <c r="C13" s="51">
        <v>138</v>
      </c>
      <c r="D13" s="51">
        <v>1436</v>
      </c>
      <c r="E13" s="50">
        <v>2</v>
      </c>
      <c r="F13" s="51">
        <v>36</v>
      </c>
      <c r="G13" s="51">
        <v>534</v>
      </c>
      <c r="H13" s="50">
        <v>1</v>
      </c>
      <c r="I13" s="51">
        <v>20</v>
      </c>
      <c r="J13" s="52">
        <v>224</v>
      </c>
      <c r="K13" s="53">
        <v>1</v>
      </c>
      <c r="L13" s="53">
        <v>58</v>
      </c>
      <c r="M13" s="54">
        <v>409</v>
      </c>
      <c r="N13" s="85" t="s">
        <v>18</v>
      </c>
      <c r="O13" s="50">
        <v>0</v>
      </c>
      <c r="P13" s="51">
        <v>0</v>
      </c>
      <c r="Q13" s="55">
        <v>0</v>
      </c>
      <c r="R13" s="56">
        <v>0</v>
      </c>
      <c r="S13" s="53">
        <v>0</v>
      </c>
      <c r="T13" s="52">
        <v>0</v>
      </c>
      <c r="U13" s="53">
        <v>0</v>
      </c>
      <c r="V13" s="57">
        <v>0</v>
      </c>
      <c r="W13" s="58">
        <v>0</v>
      </c>
      <c r="X13" s="53">
        <v>1</v>
      </c>
      <c r="Y13" s="51">
        <v>24</v>
      </c>
      <c r="Z13" s="54">
        <v>269</v>
      </c>
    </row>
    <row r="14" spans="1:30" s="40" customFormat="1" ht="12.75" customHeight="1" x14ac:dyDescent="0.2">
      <c r="A14" s="85"/>
      <c r="B14" s="22">
        <v>1</v>
      </c>
      <c r="C14" s="23">
        <v>1</v>
      </c>
      <c r="D14" s="23">
        <v>1</v>
      </c>
      <c r="E14" s="22">
        <v>0.4</v>
      </c>
      <c r="F14" s="23">
        <v>0.26086999999999999</v>
      </c>
      <c r="G14" s="23">
        <v>0.37186999999999998</v>
      </c>
      <c r="H14" s="22">
        <v>0.2</v>
      </c>
      <c r="I14" s="23">
        <v>0.14493</v>
      </c>
      <c r="J14" s="24">
        <v>0.15598999999999999</v>
      </c>
      <c r="K14" s="25">
        <v>0.2</v>
      </c>
      <c r="L14" s="25">
        <v>0.42029</v>
      </c>
      <c r="M14" s="26">
        <v>0.28482000000000002</v>
      </c>
      <c r="N14" s="85"/>
      <c r="O14" s="22" t="s">
        <v>14</v>
      </c>
      <c r="P14" s="23" t="s">
        <v>14</v>
      </c>
      <c r="Q14" s="27" t="s">
        <v>14</v>
      </c>
      <c r="R14" s="28" t="s">
        <v>14</v>
      </c>
      <c r="S14" s="25" t="s">
        <v>14</v>
      </c>
      <c r="T14" s="24" t="s">
        <v>14</v>
      </c>
      <c r="U14" s="25" t="s">
        <v>14</v>
      </c>
      <c r="V14" s="29" t="s">
        <v>14</v>
      </c>
      <c r="W14" s="30" t="s">
        <v>14</v>
      </c>
      <c r="X14" s="25">
        <v>0.2</v>
      </c>
      <c r="Y14" s="23">
        <v>0.17391000000000001</v>
      </c>
      <c r="Z14" s="26">
        <v>0.18733</v>
      </c>
    </row>
    <row r="15" spans="1:30" s="40" customFormat="1" ht="12.75" customHeight="1" x14ac:dyDescent="0.2">
      <c r="A15" s="85" t="s">
        <v>19</v>
      </c>
      <c r="B15" s="31">
        <v>0</v>
      </c>
      <c r="C15" s="32">
        <v>0</v>
      </c>
      <c r="D15" s="32">
        <v>0</v>
      </c>
      <c r="E15" s="31">
        <v>0</v>
      </c>
      <c r="F15" s="32">
        <v>0</v>
      </c>
      <c r="G15" s="32">
        <v>0</v>
      </c>
      <c r="H15" s="31">
        <v>0</v>
      </c>
      <c r="I15" s="32">
        <v>0</v>
      </c>
      <c r="J15" s="33">
        <v>0</v>
      </c>
      <c r="K15" s="34">
        <v>0</v>
      </c>
      <c r="L15" s="34">
        <v>0</v>
      </c>
      <c r="M15" s="35">
        <v>0</v>
      </c>
      <c r="N15" s="85" t="s">
        <v>19</v>
      </c>
      <c r="O15" s="31">
        <v>0</v>
      </c>
      <c r="P15" s="32">
        <v>0</v>
      </c>
      <c r="Q15" s="36">
        <v>0</v>
      </c>
      <c r="R15" s="37">
        <v>0</v>
      </c>
      <c r="S15" s="34">
        <v>0</v>
      </c>
      <c r="T15" s="33">
        <v>0</v>
      </c>
      <c r="U15" s="34">
        <v>0</v>
      </c>
      <c r="V15" s="38">
        <v>0</v>
      </c>
      <c r="W15" s="39">
        <v>0</v>
      </c>
      <c r="X15" s="34">
        <v>0</v>
      </c>
      <c r="Y15" s="32">
        <v>0</v>
      </c>
      <c r="Z15" s="35">
        <v>0</v>
      </c>
    </row>
    <row r="16" spans="1:30" s="40" customFormat="1" ht="12.75" customHeight="1" x14ac:dyDescent="0.2">
      <c r="A16" s="85"/>
      <c r="B16" s="41" t="s">
        <v>14</v>
      </c>
      <c r="C16" s="42" t="s">
        <v>14</v>
      </c>
      <c r="D16" s="42" t="s">
        <v>14</v>
      </c>
      <c r="E16" s="41" t="s">
        <v>14</v>
      </c>
      <c r="F16" s="42" t="s">
        <v>14</v>
      </c>
      <c r="G16" s="42" t="s">
        <v>14</v>
      </c>
      <c r="H16" s="41" t="s">
        <v>14</v>
      </c>
      <c r="I16" s="42" t="s">
        <v>14</v>
      </c>
      <c r="J16" s="43" t="s">
        <v>14</v>
      </c>
      <c r="K16" s="44" t="s">
        <v>14</v>
      </c>
      <c r="L16" s="44" t="s">
        <v>14</v>
      </c>
      <c r="M16" s="45" t="s">
        <v>14</v>
      </c>
      <c r="N16" s="85"/>
      <c r="O16" s="41" t="s">
        <v>14</v>
      </c>
      <c r="P16" s="42" t="s">
        <v>14</v>
      </c>
      <c r="Q16" s="46" t="s">
        <v>14</v>
      </c>
      <c r="R16" s="47" t="s">
        <v>14</v>
      </c>
      <c r="S16" s="44" t="s">
        <v>14</v>
      </c>
      <c r="T16" s="43" t="s">
        <v>14</v>
      </c>
      <c r="U16" s="44" t="s">
        <v>14</v>
      </c>
      <c r="V16" s="48" t="s">
        <v>14</v>
      </c>
      <c r="W16" s="49" t="s">
        <v>14</v>
      </c>
      <c r="X16" s="44" t="s">
        <v>14</v>
      </c>
      <c r="Y16" s="42" t="s">
        <v>14</v>
      </c>
      <c r="Z16" s="45" t="s">
        <v>14</v>
      </c>
    </row>
    <row r="17" spans="1:26" s="40" customFormat="1" ht="12.75" customHeight="1" x14ac:dyDescent="0.2">
      <c r="A17" s="85" t="s">
        <v>20</v>
      </c>
      <c r="B17" s="50">
        <v>26</v>
      </c>
      <c r="C17" s="51">
        <v>1911</v>
      </c>
      <c r="D17" s="51">
        <v>17135</v>
      </c>
      <c r="E17" s="50">
        <v>14</v>
      </c>
      <c r="F17" s="51">
        <v>1034</v>
      </c>
      <c r="G17" s="51">
        <v>6186</v>
      </c>
      <c r="H17" s="50">
        <v>12</v>
      </c>
      <c r="I17" s="51">
        <v>877</v>
      </c>
      <c r="J17" s="52">
        <v>10949</v>
      </c>
      <c r="K17" s="53">
        <v>0</v>
      </c>
      <c r="L17" s="53">
        <v>0</v>
      </c>
      <c r="M17" s="54">
        <v>0</v>
      </c>
      <c r="N17" s="85" t="s">
        <v>20</v>
      </c>
      <c r="O17" s="50">
        <v>0</v>
      </c>
      <c r="P17" s="51">
        <v>0</v>
      </c>
      <c r="Q17" s="55">
        <v>0</v>
      </c>
      <c r="R17" s="56">
        <v>0</v>
      </c>
      <c r="S17" s="53">
        <v>0</v>
      </c>
      <c r="T17" s="52">
        <v>0</v>
      </c>
      <c r="U17" s="53">
        <v>0</v>
      </c>
      <c r="V17" s="57">
        <v>0</v>
      </c>
      <c r="W17" s="58">
        <v>0</v>
      </c>
      <c r="X17" s="53">
        <v>0</v>
      </c>
      <c r="Y17" s="51">
        <v>0</v>
      </c>
      <c r="Z17" s="54">
        <v>0</v>
      </c>
    </row>
    <row r="18" spans="1:26" s="40" customFormat="1" ht="12.75" customHeight="1" x14ac:dyDescent="0.2">
      <c r="A18" s="85"/>
      <c r="B18" s="22">
        <v>1</v>
      </c>
      <c r="C18" s="23">
        <v>1</v>
      </c>
      <c r="D18" s="23">
        <v>1</v>
      </c>
      <c r="E18" s="22">
        <v>0.53846000000000005</v>
      </c>
      <c r="F18" s="23">
        <v>0.54108000000000001</v>
      </c>
      <c r="G18" s="23">
        <v>0.36102000000000001</v>
      </c>
      <c r="H18" s="22">
        <v>0.46154000000000001</v>
      </c>
      <c r="I18" s="23">
        <v>0.45891999999999999</v>
      </c>
      <c r="J18" s="24">
        <v>0.63897999999999999</v>
      </c>
      <c r="K18" s="25" t="s">
        <v>14</v>
      </c>
      <c r="L18" s="25" t="s">
        <v>14</v>
      </c>
      <c r="M18" s="26" t="s">
        <v>14</v>
      </c>
      <c r="N18" s="85"/>
      <c r="O18" s="22" t="s">
        <v>14</v>
      </c>
      <c r="P18" s="23" t="s">
        <v>14</v>
      </c>
      <c r="Q18" s="27" t="s">
        <v>14</v>
      </c>
      <c r="R18" s="28" t="s">
        <v>14</v>
      </c>
      <c r="S18" s="25" t="s">
        <v>14</v>
      </c>
      <c r="T18" s="24" t="s">
        <v>14</v>
      </c>
      <c r="U18" s="25" t="s">
        <v>14</v>
      </c>
      <c r="V18" s="29" t="s">
        <v>14</v>
      </c>
      <c r="W18" s="30" t="s">
        <v>14</v>
      </c>
      <c r="X18" s="25" t="s">
        <v>14</v>
      </c>
      <c r="Y18" s="23" t="s">
        <v>14</v>
      </c>
      <c r="Z18" s="26" t="s">
        <v>14</v>
      </c>
    </row>
    <row r="19" spans="1:26" s="40" customFormat="1" ht="13.5" customHeight="1" x14ac:dyDescent="0.2">
      <c r="A19" s="85" t="s">
        <v>21</v>
      </c>
      <c r="B19" s="31">
        <v>19</v>
      </c>
      <c r="C19" s="32">
        <v>1073</v>
      </c>
      <c r="D19" s="32">
        <v>2110</v>
      </c>
      <c r="E19" s="31">
        <v>11</v>
      </c>
      <c r="F19" s="32">
        <v>778</v>
      </c>
      <c r="G19" s="32">
        <v>871</v>
      </c>
      <c r="H19" s="31">
        <v>8</v>
      </c>
      <c r="I19" s="32">
        <v>295</v>
      </c>
      <c r="J19" s="33">
        <v>1239</v>
      </c>
      <c r="K19" s="34">
        <v>0</v>
      </c>
      <c r="L19" s="34">
        <v>0</v>
      </c>
      <c r="M19" s="35">
        <v>0</v>
      </c>
      <c r="N19" s="85" t="s">
        <v>21</v>
      </c>
      <c r="O19" s="31">
        <v>0</v>
      </c>
      <c r="P19" s="32">
        <v>0</v>
      </c>
      <c r="Q19" s="36">
        <v>0</v>
      </c>
      <c r="R19" s="37">
        <v>0</v>
      </c>
      <c r="S19" s="34">
        <v>0</v>
      </c>
      <c r="T19" s="33">
        <v>0</v>
      </c>
      <c r="U19" s="34">
        <v>0</v>
      </c>
      <c r="V19" s="38">
        <v>0</v>
      </c>
      <c r="W19" s="39">
        <v>0</v>
      </c>
      <c r="X19" s="34">
        <v>0</v>
      </c>
      <c r="Y19" s="32">
        <v>0</v>
      </c>
      <c r="Z19" s="35">
        <v>0</v>
      </c>
    </row>
    <row r="20" spans="1:26" s="40" customFormat="1" ht="12.75" customHeight="1" x14ac:dyDescent="0.2">
      <c r="A20" s="85"/>
      <c r="B20" s="41">
        <v>1</v>
      </c>
      <c r="C20" s="42">
        <v>1</v>
      </c>
      <c r="D20" s="42">
        <v>1</v>
      </c>
      <c r="E20" s="41">
        <v>0.57894999999999996</v>
      </c>
      <c r="F20" s="42">
        <v>0.72506999999999999</v>
      </c>
      <c r="G20" s="42">
        <v>0.4128</v>
      </c>
      <c r="H20" s="41">
        <v>0.42104999999999998</v>
      </c>
      <c r="I20" s="42">
        <v>0.27493000000000001</v>
      </c>
      <c r="J20" s="43">
        <v>0.58720000000000006</v>
      </c>
      <c r="K20" s="44" t="s">
        <v>14</v>
      </c>
      <c r="L20" s="44" t="s">
        <v>14</v>
      </c>
      <c r="M20" s="45" t="s">
        <v>14</v>
      </c>
      <c r="N20" s="85"/>
      <c r="O20" s="41" t="s">
        <v>14</v>
      </c>
      <c r="P20" s="42" t="s">
        <v>14</v>
      </c>
      <c r="Q20" s="46" t="s">
        <v>14</v>
      </c>
      <c r="R20" s="47" t="s">
        <v>14</v>
      </c>
      <c r="S20" s="44" t="s">
        <v>14</v>
      </c>
      <c r="T20" s="43" t="s">
        <v>14</v>
      </c>
      <c r="U20" s="44" t="s">
        <v>14</v>
      </c>
      <c r="V20" s="48" t="s">
        <v>14</v>
      </c>
      <c r="W20" s="49" t="s">
        <v>14</v>
      </c>
      <c r="X20" s="44" t="s">
        <v>14</v>
      </c>
      <c r="Y20" s="42" t="s">
        <v>14</v>
      </c>
      <c r="Z20" s="45" t="s">
        <v>14</v>
      </c>
    </row>
    <row r="21" spans="1:26" s="40" customFormat="1" ht="12.75" customHeight="1" x14ac:dyDescent="0.2">
      <c r="A21" s="85" t="s">
        <v>22</v>
      </c>
      <c r="B21" s="50">
        <v>57</v>
      </c>
      <c r="C21" s="51">
        <v>3893</v>
      </c>
      <c r="D21" s="51">
        <v>7710</v>
      </c>
      <c r="E21" s="50">
        <v>13</v>
      </c>
      <c r="F21" s="51">
        <v>508</v>
      </c>
      <c r="G21" s="51">
        <v>2907</v>
      </c>
      <c r="H21" s="50">
        <v>43</v>
      </c>
      <c r="I21" s="51">
        <v>3366</v>
      </c>
      <c r="J21" s="52">
        <v>4778</v>
      </c>
      <c r="K21" s="53">
        <v>0</v>
      </c>
      <c r="L21" s="53">
        <v>0</v>
      </c>
      <c r="M21" s="54">
        <v>0</v>
      </c>
      <c r="N21" s="85" t="s">
        <v>22</v>
      </c>
      <c r="O21" s="50">
        <v>0</v>
      </c>
      <c r="P21" s="51">
        <v>0</v>
      </c>
      <c r="Q21" s="55">
        <v>0</v>
      </c>
      <c r="R21" s="56">
        <v>0</v>
      </c>
      <c r="S21" s="53">
        <v>0</v>
      </c>
      <c r="T21" s="52">
        <v>0</v>
      </c>
      <c r="U21" s="53">
        <v>0</v>
      </c>
      <c r="V21" s="57">
        <v>0</v>
      </c>
      <c r="W21" s="58">
        <v>0</v>
      </c>
      <c r="X21" s="53">
        <v>1</v>
      </c>
      <c r="Y21" s="51">
        <v>19</v>
      </c>
      <c r="Z21" s="54">
        <v>25</v>
      </c>
    </row>
    <row r="22" spans="1:26" s="40" customFormat="1" ht="12.75" customHeight="1" x14ac:dyDescent="0.2">
      <c r="A22" s="85"/>
      <c r="B22" s="22">
        <v>1</v>
      </c>
      <c r="C22" s="23">
        <v>1</v>
      </c>
      <c r="D22" s="23">
        <v>1</v>
      </c>
      <c r="E22" s="22">
        <v>0.22806999999999999</v>
      </c>
      <c r="F22" s="23">
        <v>0.13048999999999999</v>
      </c>
      <c r="G22" s="23">
        <v>0.37703999999999999</v>
      </c>
      <c r="H22" s="22">
        <v>0.75439000000000001</v>
      </c>
      <c r="I22" s="23">
        <v>0.86463000000000001</v>
      </c>
      <c r="J22" s="24">
        <v>0.61970999999999998</v>
      </c>
      <c r="K22" s="25" t="s">
        <v>14</v>
      </c>
      <c r="L22" s="25" t="s">
        <v>14</v>
      </c>
      <c r="M22" s="26" t="s">
        <v>14</v>
      </c>
      <c r="N22" s="85"/>
      <c r="O22" s="22" t="s">
        <v>14</v>
      </c>
      <c r="P22" s="23" t="s">
        <v>14</v>
      </c>
      <c r="Q22" s="27" t="s">
        <v>14</v>
      </c>
      <c r="R22" s="28" t="s">
        <v>14</v>
      </c>
      <c r="S22" s="25" t="s">
        <v>14</v>
      </c>
      <c r="T22" s="24" t="s">
        <v>14</v>
      </c>
      <c r="U22" s="25" t="s">
        <v>14</v>
      </c>
      <c r="V22" s="29" t="s">
        <v>14</v>
      </c>
      <c r="W22" s="30" t="s">
        <v>14</v>
      </c>
      <c r="X22" s="25">
        <v>1.754E-2</v>
      </c>
      <c r="Y22" s="23">
        <v>4.8799999999999998E-3</v>
      </c>
      <c r="Z22" s="26">
        <v>3.2399999999999998E-3</v>
      </c>
    </row>
    <row r="23" spans="1:26" s="40" customFormat="1" ht="12.75" customHeight="1" x14ac:dyDescent="0.2">
      <c r="A23" s="85" t="s">
        <v>23</v>
      </c>
      <c r="B23" s="31">
        <v>105</v>
      </c>
      <c r="C23" s="32">
        <v>3631</v>
      </c>
      <c r="D23" s="32">
        <v>43741</v>
      </c>
      <c r="E23" s="31">
        <v>59</v>
      </c>
      <c r="F23" s="32">
        <v>1992</v>
      </c>
      <c r="G23" s="32">
        <v>19734</v>
      </c>
      <c r="H23" s="31">
        <v>45</v>
      </c>
      <c r="I23" s="32">
        <v>1609</v>
      </c>
      <c r="J23" s="33">
        <v>24006</v>
      </c>
      <c r="K23" s="34">
        <v>0</v>
      </c>
      <c r="L23" s="34">
        <v>0</v>
      </c>
      <c r="M23" s="35">
        <v>0</v>
      </c>
      <c r="N23" s="85" t="s">
        <v>23</v>
      </c>
      <c r="O23" s="31">
        <v>0</v>
      </c>
      <c r="P23" s="32">
        <v>0</v>
      </c>
      <c r="Q23" s="36">
        <v>0</v>
      </c>
      <c r="R23" s="37">
        <v>0</v>
      </c>
      <c r="S23" s="34">
        <v>0</v>
      </c>
      <c r="T23" s="33">
        <v>0</v>
      </c>
      <c r="U23" s="34">
        <v>0</v>
      </c>
      <c r="V23" s="38">
        <v>0</v>
      </c>
      <c r="W23" s="39">
        <v>0</v>
      </c>
      <c r="X23" s="34">
        <v>1</v>
      </c>
      <c r="Y23" s="32">
        <v>30</v>
      </c>
      <c r="Z23" s="35">
        <v>1</v>
      </c>
    </row>
    <row r="24" spans="1:26" s="40" customFormat="1" ht="12.75" customHeight="1" x14ac:dyDescent="0.2">
      <c r="A24" s="85"/>
      <c r="B24" s="41">
        <v>1</v>
      </c>
      <c r="C24" s="42">
        <v>1</v>
      </c>
      <c r="D24" s="42">
        <v>1</v>
      </c>
      <c r="E24" s="41">
        <v>0.56189999999999996</v>
      </c>
      <c r="F24" s="42">
        <v>0.54861000000000004</v>
      </c>
      <c r="G24" s="42">
        <v>0.45116000000000001</v>
      </c>
      <c r="H24" s="41">
        <v>0.42857000000000001</v>
      </c>
      <c r="I24" s="42">
        <v>0.44313000000000002</v>
      </c>
      <c r="J24" s="43">
        <v>0.54881999999999997</v>
      </c>
      <c r="K24" s="44" t="s">
        <v>14</v>
      </c>
      <c r="L24" s="44" t="s">
        <v>14</v>
      </c>
      <c r="M24" s="45" t="s">
        <v>14</v>
      </c>
      <c r="N24" s="85"/>
      <c r="O24" s="41" t="s">
        <v>14</v>
      </c>
      <c r="P24" s="42" t="s">
        <v>14</v>
      </c>
      <c r="Q24" s="46" t="s">
        <v>14</v>
      </c>
      <c r="R24" s="47" t="s">
        <v>14</v>
      </c>
      <c r="S24" s="44" t="s">
        <v>14</v>
      </c>
      <c r="T24" s="43" t="s">
        <v>14</v>
      </c>
      <c r="U24" s="44" t="s">
        <v>14</v>
      </c>
      <c r="V24" s="48" t="s">
        <v>14</v>
      </c>
      <c r="W24" s="49" t="s">
        <v>14</v>
      </c>
      <c r="X24" s="44">
        <v>9.5200000000000007E-3</v>
      </c>
      <c r="Y24" s="42">
        <v>8.26E-3</v>
      </c>
      <c r="Z24" s="45">
        <v>2.0000000000000002E-5</v>
      </c>
    </row>
    <row r="25" spans="1:26" s="40" customFormat="1" ht="12.75" customHeight="1" x14ac:dyDescent="0.2">
      <c r="A25" s="85" t="s">
        <v>24</v>
      </c>
      <c r="B25" s="50">
        <v>15</v>
      </c>
      <c r="C25" s="51">
        <v>565</v>
      </c>
      <c r="D25" s="51">
        <v>4919</v>
      </c>
      <c r="E25" s="50">
        <v>6</v>
      </c>
      <c r="F25" s="51">
        <v>253</v>
      </c>
      <c r="G25" s="51">
        <v>3682</v>
      </c>
      <c r="H25" s="50">
        <v>9</v>
      </c>
      <c r="I25" s="51">
        <v>312</v>
      </c>
      <c r="J25" s="52">
        <v>1237</v>
      </c>
      <c r="K25" s="53">
        <v>0</v>
      </c>
      <c r="L25" s="53">
        <v>0</v>
      </c>
      <c r="M25" s="54">
        <v>0</v>
      </c>
      <c r="N25" s="85" t="s">
        <v>24</v>
      </c>
      <c r="O25" s="50">
        <v>0</v>
      </c>
      <c r="P25" s="51">
        <v>0</v>
      </c>
      <c r="Q25" s="55">
        <v>0</v>
      </c>
      <c r="R25" s="56">
        <v>0</v>
      </c>
      <c r="S25" s="53">
        <v>0</v>
      </c>
      <c r="T25" s="52">
        <v>0</v>
      </c>
      <c r="U25" s="53">
        <v>0</v>
      </c>
      <c r="V25" s="57">
        <v>0</v>
      </c>
      <c r="W25" s="58">
        <v>0</v>
      </c>
      <c r="X25" s="53">
        <v>0</v>
      </c>
      <c r="Y25" s="51">
        <v>0</v>
      </c>
      <c r="Z25" s="54">
        <v>0</v>
      </c>
    </row>
    <row r="26" spans="1:26" s="40" customFormat="1" ht="12.75" customHeight="1" x14ac:dyDescent="0.2">
      <c r="A26" s="85"/>
      <c r="B26" s="22">
        <v>1</v>
      </c>
      <c r="C26" s="23">
        <v>1</v>
      </c>
      <c r="D26" s="23">
        <v>1</v>
      </c>
      <c r="E26" s="22">
        <v>0.4</v>
      </c>
      <c r="F26" s="23">
        <v>0.44779000000000002</v>
      </c>
      <c r="G26" s="23">
        <v>0.74853000000000003</v>
      </c>
      <c r="H26" s="22">
        <v>0.6</v>
      </c>
      <c r="I26" s="23">
        <v>0.55220999999999998</v>
      </c>
      <c r="J26" s="24">
        <v>0.25147000000000003</v>
      </c>
      <c r="K26" s="25" t="s">
        <v>14</v>
      </c>
      <c r="L26" s="25" t="s">
        <v>14</v>
      </c>
      <c r="M26" s="26" t="s">
        <v>14</v>
      </c>
      <c r="N26" s="85"/>
      <c r="O26" s="22" t="s">
        <v>14</v>
      </c>
      <c r="P26" s="23" t="s">
        <v>14</v>
      </c>
      <c r="Q26" s="27" t="s">
        <v>14</v>
      </c>
      <c r="R26" s="28" t="s">
        <v>14</v>
      </c>
      <c r="S26" s="25" t="s">
        <v>14</v>
      </c>
      <c r="T26" s="24" t="s">
        <v>14</v>
      </c>
      <c r="U26" s="25" t="s">
        <v>14</v>
      </c>
      <c r="V26" s="29" t="s">
        <v>14</v>
      </c>
      <c r="W26" s="30" t="s">
        <v>14</v>
      </c>
      <c r="X26" s="25" t="s">
        <v>14</v>
      </c>
      <c r="Y26" s="23" t="s">
        <v>14</v>
      </c>
      <c r="Z26" s="26" t="s">
        <v>14</v>
      </c>
    </row>
    <row r="27" spans="1:26" s="40" customFormat="1" ht="12.75" customHeight="1" x14ac:dyDescent="0.2">
      <c r="A27" s="85" t="s">
        <v>25</v>
      </c>
      <c r="B27" s="31">
        <v>13</v>
      </c>
      <c r="C27" s="32">
        <v>358</v>
      </c>
      <c r="D27" s="32">
        <v>13018</v>
      </c>
      <c r="E27" s="31">
        <v>4</v>
      </c>
      <c r="F27" s="32">
        <v>77</v>
      </c>
      <c r="G27" s="32">
        <v>1874</v>
      </c>
      <c r="H27" s="31">
        <v>9</v>
      </c>
      <c r="I27" s="32">
        <v>281</v>
      </c>
      <c r="J27" s="33">
        <v>11144</v>
      </c>
      <c r="K27" s="34">
        <v>0</v>
      </c>
      <c r="L27" s="34">
        <v>0</v>
      </c>
      <c r="M27" s="35">
        <v>0</v>
      </c>
      <c r="N27" s="85" t="s">
        <v>25</v>
      </c>
      <c r="O27" s="31">
        <v>0</v>
      </c>
      <c r="P27" s="32">
        <v>0</v>
      </c>
      <c r="Q27" s="36">
        <v>0</v>
      </c>
      <c r="R27" s="37">
        <v>0</v>
      </c>
      <c r="S27" s="34">
        <v>0</v>
      </c>
      <c r="T27" s="33">
        <v>0</v>
      </c>
      <c r="U27" s="34">
        <v>0</v>
      </c>
      <c r="V27" s="38">
        <v>0</v>
      </c>
      <c r="W27" s="39">
        <v>0</v>
      </c>
      <c r="X27" s="34">
        <v>0</v>
      </c>
      <c r="Y27" s="32">
        <v>0</v>
      </c>
      <c r="Z27" s="35">
        <v>0</v>
      </c>
    </row>
    <row r="28" spans="1:26" s="40" customFormat="1" ht="12.75" customHeight="1" x14ac:dyDescent="0.2">
      <c r="A28" s="85"/>
      <c r="B28" s="41">
        <v>1</v>
      </c>
      <c r="C28" s="42">
        <v>1</v>
      </c>
      <c r="D28" s="42">
        <v>1</v>
      </c>
      <c r="E28" s="41">
        <v>0.30769000000000002</v>
      </c>
      <c r="F28" s="42">
        <v>0.21507999999999999</v>
      </c>
      <c r="G28" s="42">
        <v>0.14394999999999999</v>
      </c>
      <c r="H28" s="41">
        <v>0.69230999999999998</v>
      </c>
      <c r="I28" s="42">
        <v>0.78491999999999995</v>
      </c>
      <c r="J28" s="43">
        <v>0.85604999999999998</v>
      </c>
      <c r="K28" s="44" t="s">
        <v>14</v>
      </c>
      <c r="L28" s="44" t="s">
        <v>14</v>
      </c>
      <c r="M28" s="45" t="s">
        <v>14</v>
      </c>
      <c r="N28" s="85"/>
      <c r="O28" s="41" t="s">
        <v>14</v>
      </c>
      <c r="P28" s="42" t="s">
        <v>14</v>
      </c>
      <c r="Q28" s="46" t="s">
        <v>14</v>
      </c>
      <c r="R28" s="47" t="s">
        <v>14</v>
      </c>
      <c r="S28" s="44" t="s">
        <v>14</v>
      </c>
      <c r="T28" s="43" t="s">
        <v>14</v>
      </c>
      <c r="U28" s="44" t="s">
        <v>14</v>
      </c>
      <c r="V28" s="48" t="s">
        <v>14</v>
      </c>
      <c r="W28" s="49" t="s">
        <v>14</v>
      </c>
      <c r="X28" s="44" t="s">
        <v>14</v>
      </c>
      <c r="Y28" s="42" t="s">
        <v>14</v>
      </c>
      <c r="Z28" s="45" t="s">
        <v>14</v>
      </c>
    </row>
    <row r="29" spans="1:26" s="40" customFormat="1" ht="12.75" customHeight="1" x14ac:dyDescent="0.2">
      <c r="A29" s="85" t="s">
        <v>26</v>
      </c>
      <c r="B29" s="50">
        <v>19</v>
      </c>
      <c r="C29" s="51">
        <v>1757</v>
      </c>
      <c r="D29" s="51">
        <v>1370</v>
      </c>
      <c r="E29" s="50">
        <v>10</v>
      </c>
      <c r="F29" s="51">
        <v>736</v>
      </c>
      <c r="G29" s="51">
        <v>615</v>
      </c>
      <c r="H29" s="50">
        <v>9</v>
      </c>
      <c r="I29" s="51">
        <v>1021</v>
      </c>
      <c r="J29" s="52">
        <v>755</v>
      </c>
      <c r="K29" s="53">
        <v>0</v>
      </c>
      <c r="L29" s="53">
        <v>0</v>
      </c>
      <c r="M29" s="54">
        <v>0</v>
      </c>
      <c r="N29" s="85" t="s">
        <v>26</v>
      </c>
      <c r="O29" s="50">
        <v>0</v>
      </c>
      <c r="P29" s="51">
        <v>0</v>
      </c>
      <c r="Q29" s="55">
        <v>0</v>
      </c>
      <c r="R29" s="56">
        <v>0</v>
      </c>
      <c r="S29" s="53">
        <v>0</v>
      </c>
      <c r="T29" s="52">
        <v>0</v>
      </c>
      <c r="U29" s="53">
        <v>0</v>
      </c>
      <c r="V29" s="57">
        <v>0</v>
      </c>
      <c r="W29" s="58">
        <v>0</v>
      </c>
      <c r="X29" s="53">
        <v>0</v>
      </c>
      <c r="Y29" s="51">
        <v>0</v>
      </c>
      <c r="Z29" s="54">
        <v>0</v>
      </c>
    </row>
    <row r="30" spans="1:26" s="40" customFormat="1" ht="12.75" customHeight="1" x14ac:dyDescent="0.2">
      <c r="A30" s="85"/>
      <c r="B30" s="22">
        <v>1</v>
      </c>
      <c r="C30" s="23">
        <v>1</v>
      </c>
      <c r="D30" s="23">
        <v>1</v>
      </c>
      <c r="E30" s="22">
        <v>0.52632000000000001</v>
      </c>
      <c r="F30" s="23">
        <v>0.41889999999999999</v>
      </c>
      <c r="G30" s="23">
        <v>0.44890999999999998</v>
      </c>
      <c r="H30" s="22">
        <v>0.47367999999999999</v>
      </c>
      <c r="I30" s="23">
        <v>0.58109999999999995</v>
      </c>
      <c r="J30" s="24">
        <v>0.55108999999999997</v>
      </c>
      <c r="K30" s="25" t="s">
        <v>14</v>
      </c>
      <c r="L30" s="25" t="s">
        <v>14</v>
      </c>
      <c r="M30" s="26" t="s">
        <v>14</v>
      </c>
      <c r="N30" s="85"/>
      <c r="O30" s="22" t="s">
        <v>14</v>
      </c>
      <c r="P30" s="23" t="s">
        <v>14</v>
      </c>
      <c r="Q30" s="27" t="s">
        <v>14</v>
      </c>
      <c r="R30" s="28" t="s">
        <v>14</v>
      </c>
      <c r="S30" s="25" t="s">
        <v>14</v>
      </c>
      <c r="T30" s="24" t="s">
        <v>14</v>
      </c>
      <c r="U30" s="25" t="s">
        <v>14</v>
      </c>
      <c r="V30" s="29" t="s">
        <v>14</v>
      </c>
      <c r="W30" s="30" t="s">
        <v>14</v>
      </c>
      <c r="X30" s="25" t="s">
        <v>14</v>
      </c>
      <c r="Y30" s="23" t="s">
        <v>14</v>
      </c>
      <c r="Z30" s="26" t="s">
        <v>14</v>
      </c>
    </row>
    <row r="31" spans="1:26" s="40" customFormat="1" ht="12.75" customHeight="1" x14ac:dyDescent="0.2">
      <c r="A31" s="85" t="s">
        <v>27</v>
      </c>
      <c r="B31" s="31">
        <v>1</v>
      </c>
      <c r="C31" s="32">
        <v>30</v>
      </c>
      <c r="D31" s="32">
        <v>60</v>
      </c>
      <c r="E31" s="31">
        <v>0</v>
      </c>
      <c r="F31" s="32">
        <v>0</v>
      </c>
      <c r="G31" s="32">
        <v>0</v>
      </c>
      <c r="H31" s="31">
        <v>1</v>
      </c>
      <c r="I31" s="32">
        <v>30</v>
      </c>
      <c r="J31" s="33">
        <v>60</v>
      </c>
      <c r="K31" s="34">
        <v>0</v>
      </c>
      <c r="L31" s="34">
        <v>0</v>
      </c>
      <c r="M31" s="35">
        <v>0</v>
      </c>
      <c r="N31" s="85" t="s">
        <v>27</v>
      </c>
      <c r="O31" s="31">
        <v>0</v>
      </c>
      <c r="P31" s="32">
        <v>0</v>
      </c>
      <c r="Q31" s="36">
        <v>0</v>
      </c>
      <c r="R31" s="37">
        <v>0</v>
      </c>
      <c r="S31" s="34">
        <v>0</v>
      </c>
      <c r="T31" s="33">
        <v>0</v>
      </c>
      <c r="U31" s="34">
        <v>0</v>
      </c>
      <c r="V31" s="38">
        <v>0</v>
      </c>
      <c r="W31" s="39">
        <v>0</v>
      </c>
      <c r="X31" s="34">
        <v>0</v>
      </c>
      <c r="Y31" s="32">
        <v>0</v>
      </c>
      <c r="Z31" s="35">
        <v>0</v>
      </c>
    </row>
    <row r="32" spans="1:26" s="40" customFormat="1" ht="12.75" customHeight="1" x14ac:dyDescent="0.2">
      <c r="A32" s="85"/>
      <c r="B32" s="22">
        <v>1</v>
      </c>
      <c r="C32" s="23">
        <v>1</v>
      </c>
      <c r="D32" s="23">
        <v>1</v>
      </c>
      <c r="E32" s="22" t="s">
        <v>14</v>
      </c>
      <c r="F32" s="23" t="s">
        <v>14</v>
      </c>
      <c r="G32" s="23" t="s">
        <v>14</v>
      </c>
      <c r="H32" s="22">
        <v>1</v>
      </c>
      <c r="I32" s="23">
        <v>1</v>
      </c>
      <c r="J32" s="24">
        <v>1</v>
      </c>
      <c r="K32" s="25" t="s">
        <v>14</v>
      </c>
      <c r="L32" s="25" t="s">
        <v>14</v>
      </c>
      <c r="M32" s="26" t="s">
        <v>14</v>
      </c>
      <c r="N32" s="89"/>
      <c r="O32" s="22" t="s">
        <v>14</v>
      </c>
      <c r="P32" s="23" t="s">
        <v>14</v>
      </c>
      <c r="Q32" s="27" t="s">
        <v>14</v>
      </c>
      <c r="R32" s="28" t="s">
        <v>14</v>
      </c>
      <c r="S32" s="25" t="s">
        <v>14</v>
      </c>
      <c r="T32" s="24" t="s">
        <v>14</v>
      </c>
      <c r="U32" s="25" t="s">
        <v>14</v>
      </c>
      <c r="V32" s="29" t="s">
        <v>14</v>
      </c>
      <c r="W32" s="30" t="s">
        <v>14</v>
      </c>
      <c r="X32" s="25" t="s">
        <v>14</v>
      </c>
      <c r="Y32" s="23" t="s">
        <v>14</v>
      </c>
      <c r="Z32" s="26" t="s">
        <v>14</v>
      </c>
    </row>
    <row r="33" spans="1:26" s="40" customFormat="1" ht="12.75" customHeight="1" x14ac:dyDescent="0.2">
      <c r="A33" s="85" t="s">
        <v>28</v>
      </c>
      <c r="B33" s="31">
        <v>35</v>
      </c>
      <c r="C33" s="32">
        <v>1595</v>
      </c>
      <c r="D33" s="32">
        <v>15666</v>
      </c>
      <c r="E33" s="31">
        <v>10</v>
      </c>
      <c r="F33" s="32">
        <v>254</v>
      </c>
      <c r="G33" s="32">
        <v>3528</v>
      </c>
      <c r="H33" s="31">
        <v>25</v>
      </c>
      <c r="I33" s="32">
        <v>1341</v>
      </c>
      <c r="J33" s="33">
        <v>12138</v>
      </c>
      <c r="K33" s="34">
        <v>0</v>
      </c>
      <c r="L33" s="34">
        <v>0</v>
      </c>
      <c r="M33" s="35">
        <v>0</v>
      </c>
      <c r="N33" s="85" t="s">
        <v>28</v>
      </c>
      <c r="O33" s="31">
        <v>0</v>
      </c>
      <c r="P33" s="32">
        <v>0</v>
      </c>
      <c r="Q33" s="36">
        <v>0</v>
      </c>
      <c r="R33" s="37">
        <v>0</v>
      </c>
      <c r="S33" s="34">
        <v>0</v>
      </c>
      <c r="T33" s="33">
        <v>0</v>
      </c>
      <c r="U33" s="34">
        <v>0</v>
      </c>
      <c r="V33" s="38">
        <v>0</v>
      </c>
      <c r="W33" s="39">
        <v>0</v>
      </c>
      <c r="X33" s="34">
        <v>0</v>
      </c>
      <c r="Y33" s="32">
        <v>0</v>
      </c>
      <c r="Z33" s="35">
        <v>0</v>
      </c>
    </row>
    <row r="34" spans="1:26" s="40" customFormat="1" ht="12.75" customHeight="1" x14ac:dyDescent="0.2">
      <c r="A34" s="85"/>
      <c r="B34" s="41">
        <v>1</v>
      </c>
      <c r="C34" s="42">
        <v>1</v>
      </c>
      <c r="D34" s="42">
        <v>1</v>
      </c>
      <c r="E34" s="41">
        <v>0.28571000000000002</v>
      </c>
      <c r="F34" s="42">
        <v>0.15925</v>
      </c>
      <c r="G34" s="42">
        <v>0.22520000000000001</v>
      </c>
      <c r="H34" s="41">
        <v>0.71428999999999998</v>
      </c>
      <c r="I34" s="42">
        <v>0.84075</v>
      </c>
      <c r="J34" s="43">
        <v>0.77480000000000004</v>
      </c>
      <c r="K34" s="44" t="s">
        <v>14</v>
      </c>
      <c r="L34" s="44" t="s">
        <v>14</v>
      </c>
      <c r="M34" s="45" t="s">
        <v>14</v>
      </c>
      <c r="N34" s="85"/>
      <c r="O34" s="41" t="s">
        <v>14</v>
      </c>
      <c r="P34" s="42" t="s">
        <v>14</v>
      </c>
      <c r="Q34" s="46" t="s">
        <v>14</v>
      </c>
      <c r="R34" s="47" t="s">
        <v>14</v>
      </c>
      <c r="S34" s="44" t="s">
        <v>14</v>
      </c>
      <c r="T34" s="43" t="s">
        <v>14</v>
      </c>
      <c r="U34" s="44" t="s">
        <v>14</v>
      </c>
      <c r="V34" s="48" t="s">
        <v>14</v>
      </c>
      <c r="W34" s="49" t="s">
        <v>14</v>
      </c>
      <c r="X34" s="44" t="s">
        <v>14</v>
      </c>
      <c r="Y34" s="42" t="s">
        <v>14</v>
      </c>
      <c r="Z34" s="45" t="s">
        <v>14</v>
      </c>
    </row>
    <row r="35" spans="1:26" s="40" customFormat="1" ht="12.75" customHeight="1" x14ac:dyDescent="0.2">
      <c r="A35" s="89" t="s">
        <v>29</v>
      </c>
      <c r="B35" s="50">
        <v>7</v>
      </c>
      <c r="C35" s="51">
        <v>693</v>
      </c>
      <c r="D35" s="51">
        <v>3678</v>
      </c>
      <c r="E35" s="50">
        <v>1</v>
      </c>
      <c r="F35" s="51">
        <v>30</v>
      </c>
      <c r="G35" s="51">
        <v>400</v>
      </c>
      <c r="H35" s="50">
        <v>6</v>
      </c>
      <c r="I35" s="51">
        <v>663</v>
      </c>
      <c r="J35" s="52">
        <v>3278</v>
      </c>
      <c r="K35" s="53">
        <v>0</v>
      </c>
      <c r="L35" s="53">
        <v>0</v>
      </c>
      <c r="M35" s="54">
        <v>0</v>
      </c>
      <c r="N35" s="89" t="s">
        <v>29</v>
      </c>
      <c r="O35" s="50">
        <v>0</v>
      </c>
      <c r="P35" s="51">
        <v>0</v>
      </c>
      <c r="Q35" s="55">
        <v>0</v>
      </c>
      <c r="R35" s="56">
        <v>0</v>
      </c>
      <c r="S35" s="53">
        <v>0</v>
      </c>
      <c r="T35" s="52">
        <v>0</v>
      </c>
      <c r="U35" s="53">
        <v>0</v>
      </c>
      <c r="V35" s="57">
        <v>0</v>
      </c>
      <c r="W35" s="58">
        <v>0</v>
      </c>
      <c r="X35" s="53">
        <v>0</v>
      </c>
      <c r="Y35" s="51">
        <v>0</v>
      </c>
      <c r="Z35" s="54">
        <v>0</v>
      </c>
    </row>
    <row r="36" spans="1:26" s="40" customFormat="1" ht="12.75" customHeight="1" x14ac:dyDescent="0.2">
      <c r="A36" s="90"/>
      <c r="B36" s="22">
        <v>1</v>
      </c>
      <c r="C36" s="23">
        <v>1</v>
      </c>
      <c r="D36" s="23">
        <v>1</v>
      </c>
      <c r="E36" s="22">
        <v>0.14285999999999999</v>
      </c>
      <c r="F36" s="23">
        <v>4.3290000000000002E-2</v>
      </c>
      <c r="G36" s="23">
        <v>0.10875</v>
      </c>
      <c r="H36" s="22">
        <v>0.85714000000000001</v>
      </c>
      <c r="I36" s="23">
        <v>0.95670999999999995</v>
      </c>
      <c r="J36" s="24">
        <v>0.89124999999999999</v>
      </c>
      <c r="K36" s="25" t="s">
        <v>14</v>
      </c>
      <c r="L36" s="25" t="s">
        <v>14</v>
      </c>
      <c r="M36" s="26" t="s">
        <v>14</v>
      </c>
      <c r="N36" s="90"/>
      <c r="O36" s="22" t="s">
        <v>14</v>
      </c>
      <c r="P36" s="23" t="s">
        <v>14</v>
      </c>
      <c r="Q36" s="27" t="s">
        <v>14</v>
      </c>
      <c r="R36" s="28" t="s">
        <v>14</v>
      </c>
      <c r="S36" s="25" t="s">
        <v>14</v>
      </c>
      <c r="T36" s="24" t="s">
        <v>14</v>
      </c>
      <c r="U36" s="25" t="s">
        <v>14</v>
      </c>
      <c r="V36" s="29" t="s">
        <v>14</v>
      </c>
      <c r="W36" s="30" t="s">
        <v>14</v>
      </c>
      <c r="X36" s="25" t="s">
        <v>14</v>
      </c>
      <c r="Y36" s="23" t="s">
        <v>14</v>
      </c>
      <c r="Z36" s="26" t="s">
        <v>14</v>
      </c>
    </row>
    <row r="37" spans="1:26" s="40" customFormat="1" ht="12.75" customHeight="1" x14ac:dyDescent="0.2">
      <c r="A37" s="86" t="s">
        <v>30</v>
      </c>
      <c r="B37" s="59">
        <v>612</v>
      </c>
      <c r="C37" s="60">
        <v>30275</v>
      </c>
      <c r="D37" s="60">
        <v>256711</v>
      </c>
      <c r="E37" s="59">
        <v>215</v>
      </c>
      <c r="F37" s="60">
        <v>10194</v>
      </c>
      <c r="G37" s="60">
        <v>65860</v>
      </c>
      <c r="H37" s="59">
        <v>387</v>
      </c>
      <c r="I37" s="60">
        <v>19860</v>
      </c>
      <c r="J37" s="61">
        <v>187933</v>
      </c>
      <c r="K37" s="62">
        <v>2</v>
      </c>
      <c r="L37" s="62">
        <v>60</v>
      </c>
      <c r="M37" s="63">
        <v>1609</v>
      </c>
      <c r="N37" s="86" t="s">
        <v>30</v>
      </c>
      <c r="O37" s="59">
        <v>3</v>
      </c>
      <c r="P37" s="60">
        <v>70</v>
      </c>
      <c r="Q37" s="64">
        <v>432</v>
      </c>
      <c r="R37" s="65">
        <v>2</v>
      </c>
      <c r="S37" s="62">
        <v>18</v>
      </c>
      <c r="T37" s="61">
        <v>582</v>
      </c>
      <c r="U37" s="62">
        <v>0</v>
      </c>
      <c r="V37" s="66">
        <v>0</v>
      </c>
      <c r="W37" s="67">
        <v>0</v>
      </c>
      <c r="X37" s="62">
        <v>3</v>
      </c>
      <c r="Y37" s="60">
        <v>73</v>
      </c>
      <c r="Z37" s="63">
        <v>295</v>
      </c>
    </row>
    <row r="38" spans="1:26" ht="12.75" customHeight="1" thickBot="1" x14ac:dyDescent="0.25">
      <c r="A38" s="87"/>
      <c r="B38" s="68">
        <v>1</v>
      </c>
      <c r="C38" s="69">
        <v>1</v>
      </c>
      <c r="D38" s="69">
        <v>1</v>
      </c>
      <c r="E38" s="68">
        <v>0.35131000000000001</v>
      </c>
      <c r="F38" s="69">
        <v>0.33671000000000001</v>
      </c>
      <c r="G38" s="69">
        <v>0.25655</v>
      </c>
      <c r="H38" s="68">
        <v>0.63234999999999997</v>
      </c>
      <c r="I38" s="69">
        <v>0.65598999999999996</v>
      </c>
      <c r="J38" s="70">
        <v>0.73207999999999995</v>
      </c>
      <c r="K38" s="71">
        <v>3.2699999999999999E-3</v>
      </c>
      <c r="L38" s="71">
        <v>1.98E-3</v>
      </c>
      <c r="M38" s="72">
        <v>6.2700000000000004E-3</v>
      </c>
      <c r="N38" s="87"/>
      <c r="O38" s="68">
        <v>4.8999999999999998E-3</v>
      </c>
      <c r="P38" s="69">
        <v>2.31E-3</v>
      </c>
      <c r="Q38" s="73">
        <v>1.6800000000000001E-3</v>
      </c>
      <c r="R38" s="74">
        <v>3.2699999999999999E-3</v>
      </c>
      <c r="S38" s="71">
        <v>5.9000000000000003E-4</v>
      </c>
      <c r="T38" s="70">
        <v>2.2699999999999999E-3</v>
      </c>
      <c r="U38" s="71" t="s">
        <v>14</v>
      </c>
      <c r="V38" s="75" t="s">
        <v>14</v>
      </c>
      <c r="W38" s="76" t="s">
        <v>14</v>
      </c>
      <c r="X38" s="71">
        <v>4.8999999999999998E-3</v>
      </c>
      <c r="Y38" s="69">
        <v>2.4099999999999998E-3</v>
      </c>
      <c r="Z38" s="72">
        <v>1.15E-3</v>
      </c>
    </row>
    <row r="39" spans="1:26" ht="12.75" customHeight="1" x14ac:dyDescent="0.2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79"/>
      <c r="Y39" s="78"/>
      <c r="Z39" s="78"/>
    </row>
    <row r="40" spans="1:26" ht="12.75" customHeight="1" x14ac:dyDescent="0.2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 t="s">
        <v>34</v>
      </c>
      <c r="O40" s="78"/>
      <c r="P40" s="78"/>
      <c r="Q40" s="78"/>
      <c r="R40" s="78"/>
      <c r="S40" s="78"/>
      <c r="T40" s="78"/>
      <c r="U40" s="78"/>
      <c r="V40" s="78"/>
      <c r="W40" s="80"/>
      <c r="X40" s="80"/>
      <c r="Y40" s="78"/>
      <c r="Z40" s="78"/>
    </row>
    <row r="41" spans="1:26" ht="12.75" customHeight="1" x14ac:dyDescent="0.2">
      <c r="A41" s="81"/>
      <c r="B41" s="81"/>
      <c r="C41" s="81"/>
      <c r="D41" s="81"/>
      <c r="E41" s="81"/>
      <c r="F41" s="81"/>
      <c r="G41" s="81"/>
      <c r="H41" s="81"/>
      <c r="I41" s="81"/>
      <c r="J41" s="78"/>
      <c r="K41" s="78"/>
      <c r="L41" s="78"/>
      <c r="M41" s="78"/>
      <c r="N41" s="81"/>
      <c r="O41" s="81"/>
      <c r="P41" s="81"/>
      <c r="Q41" s="81"/>
      <c r="R41" s="81"/>
      <c r="S41" s="81"/>
      <c r="T41" s="81"/>
      <c r="U41" s="81"/>
      <c r="V41" s="81"/>
      <c r="W41" s="78"/>
      <c r="X41" s="78"/>
      <c r="Y41" s="78"/>
      <c r="Z41" s="78"/>
    </row>
    <row r="42" spans="1:26" ht="12.75" customHeight="1" x14ac:dyDescent="0.2">
      <c r="A42" s="81" t="s">
        <v>36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81" t="str">
        <f>A42</f>
        <v>Quelle: Nicolas Echarti, Hella Huntemann, Thomas Lux, Elisabeth Reichart: Volkshochschul-Statistik – 59. Folge, Berichtsjahr 2020</v>
      </c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78"/>
    </row>
    <row r="43" spans="1:26" ht="12.75" customHeight="1" x14ac:dyDescent="0.2">
      <c r="A43" s="88" t="s">
        <v>31</v>
      </c>
      <c r="B43" s="88"/>
      <c r="C43" s="88"/>
      <c r="D43" s="88"/>
      <c r="E43" s="88"/>
      <c r="F43" s="88"/>
      <c r="G43" s="88"/>
      <c r="H43" s="88"/>
      <c r="I43" s="88"/>
      <c r="J43" s="81"/>
      <c r="K43" s="81"/>
      <c r="L43" s="81"/>
      <c r="M43" s="78"/>
      <c r="N43" s="88" t="s">
        <v>31</v>
      </c>
      <c r="O43" s="88"/>
      <c r="P43" s="88"/>
      <c r="Q43" s="88"/>
      <c r="R43" s="88"/>
      <c r="S43" s="88"/>
      <c r="T43" s="88"/>
      <c r="U43" s="88"/>
      <c r="V43" s="88"/>
      <c r="W43" s="81"/>
      <c r="X43" s="81"/>
      <c r="Y43" s="81"/>
      <c r="Z43" s="78"/>
    </row>
    <row r="44" spans="1:26" ht="5.0999999999999996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78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78"/>
    </row>
    <row r="45" spans="1:26" ht="12.75" customHeight="1" x14ac:dyDescent="0.2">
      <c r="A45" s="83" t="s">
        <v>35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78"/>
      <c r="N45" s="83" t="s">
        <v>35</v>
      </c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78"/>
    </row>
  </sheetData>
  <mergeCells count="50"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  <mergeCell ref="O3:Q3"/>
    <mergeCell ref="R3:T3"/>
    <mergeCell ref="U3:W3"/>
    <mergeCell ref="X3:Z3"/>
    <mergeCell ref="A5:A6"/>
    <mergeCell ref="N5:N6"/>
    <mergeCell ref="A7:A8"/>
    <mergeCell ref="N7:N8"/>
    <mergeCell ref="A9:A10"/>
    <mergeCell ref="N9:N10"/>
    <mergeCell ref="A11:A12"/>
    <mergeCell ref="N11:N12"/>
    <mergeCell ref="A13:A14"/>
    <mergeCell ref="N13:N14"/>
    <mergeCell ref="A15:A16"/>
    <mergeCell ref="N15:N16"/>
    <mergeCell ref="A17:A18"/>
    <mergeCell ref="N17:N18"/>
    <mergeCell ref="A19:A20"/>
    <mergeCell ref="N19:N20"/>
    <mergeCell ref="A21:A22"/>
    <mergeCell ref="N21:N22"/>
    <mergeCell ref="A23:A24"/>
    <mergeCell ref="N23:N24"/>
    <mergeCell ref="A25:A26"/>
    <mergeCell ref="N25:N26"/>
    <mergeCell ref="A27:A28"/>
    <mergeCell ref="N27:N28"/>
    <mergeCell ref="A29:A30"/>
    <mergeCell ref="N29:N30"/>
    <mergeCell ref="A37:A38"/>
    <mergeCell ref="N37:N38"/>
    <mergeCell ref="A43:I43"/>
    <mergeCell ref="N43:V43"/>
    <mergeCell ref="A31:A32"/>
    <mergeCell ref="N31:N32"/>
    <mergeCell ref="A33:A34"/>
    <mergeCell ref="N33:N34"/>
    <mergeCell ref="A35:A36"/>
    <mergeCell ref="N35:N36"/>
  </mergeCells>
  <conditionalFormatting sqref="AD37:IV37 A37 AD35:IV35 AD33:IV33 AD31:IV31 AD29:IV29 AD27:IV27 AD25:IV25 AD23:IV23 AD21:IV21 AD19:IV19 AD17:IV17 AD15:IV15 AD13:IV13 AD11:IV11 AD9:IV9 AD7:IV7 AD5:IV5 N37">
    <cfRule type="cellIs" dxfId="59" priority="60" stopIfTrue="1" operator="equal">
      <formula>0</formula>
    </cfRule>
  </conditionalFormatting>
  <conditionalFormatting sqref="AD38:IV38 A38 AD36:IV36 AD34:IV34 AD32:IV32 AD30:IV30 AD28:IV28 AD26:IV26 AD24:IV24 AD22:IV22 AD20:IV20 AD18:IV18 AD16:IV16 AD14:IV14 AD12:IV12 AD10:IV10 AD8:IV8 AD6:IV6 N38">
    <cfRule type="cellIs" dxfId="58" priority="59" stopIfTrue="1" operator="lessThan">
      <formula>0.0005</formula>
    </cfRule>
  </conditionalFormatting>
  <conditionalFormatting sqref="AD4">
    <cfRule type="cellIs" dxfId="57" priority="58" stopIfTrue="1" operator="lessThan">
      <formula>0.0005</formula>
    </cfRule>
  </conditionalFormatting>
  <conditionalFormatting sqref="A5 A9 A11 A13 A15 A17 A19 A21 A23 A25 A27 A29 A31 A33 A35">
    <cfRule type="cellIs" dxfId="56" priority="57" stopIfTrue="1" operator="equal">
      <formula>0</formula>
    </cfRule>
  </conditionalFormatting>
  <conditionalFormatting sqref="A6 A8 A10 A12 A14 A16 A18 A20 A22 A24 A26 A28 A30 A32 A34 A36">
    <cfRule type="cellIs" dxfId="55" priority="55" stopIfTrue="1" operator="equal">
      <formula>1</formula>
    </cfRule>
    <cfRule type="cellIs" dxfId="54" priority="56" stopIfTrue="1" operator="lessThan">
      <formula>0.0005</formula>
    </cfRule>
  </conditionalFormatting>
  <conditionalFormatting sqref="N5 N9 N11 N13 N15 N17 N19 N21 N23 N25 N27 N29 N31 N33 N35">
    <cfRule type="cellIs" dxfId="53" priority="54" stopIfTrue="1" operator="equal">
      <formula>0</formula>
    </cfRule>
  </conditionalFormatting>
  <conditionalFormatting sqref="N6 N8 N10 N12 N14 N16 N18 N20 N22 N24 N26 N28 N30 N32 N34 N36">
    <cfRule type="cellIs" dxfId="52" priority="52" stopIfTrue="1" operator="equal">
      <formula>1</formula>
    </cfRule>
    <cfRule type="cellIs" dxfId="51" priority="53" stopIfTrue="1" operator="lessThan">
      <formula>0.0005</formula>
    </cfRule>
  </conditionalFormatting>
  <conditionalFormatting sqref="AO20:AO21 A6 A8 A10 A12 A14 A16 A18 A20 AP20:IV20 A22 A24 A26 A28 A30 A32 A34 A36 A38 N34 N32 N30 N28 N26 N24 N22 N20 N18 N16 N14 N12 N10 N8 N6 AA6:IV6 AA8:IV8 AA10:IV10 AA12:IV12 AA14:IV14 AA16:IV16 AA18:IV18 AA20:AN20 AA22:IV22 AA24:IV24 AA26:IV26 AA28:IV28 AA30:IV30 AA32:IV32 AA34:IV34 N38 N36 AA36:IV36 AA38:IV38">
    <cfRule type="cellIs" dxfId="50" priority="51" stopIfTrue="1" operator="equal">
      <formula>1</formula>
    </cfRule>
  </conditionalFormatting>
  <conditionalFormatting sqref="B5 B7 B9 B11 B13 B15 B17 B19 B21 B23 B25 B27 B29 B31 B33 B35 B37">
    <cfRule type="cellIs" dxfId="49" priority="50" stopIfTrue="1" operator="equal">
      <formula>0</formula>
    </cfRule>
  </conditionalFormatting>
  <conditionalFormatting sqref="B6 B8 B10 B12 B14 B16 B18 B20 B22 B24 B26 B28 B30 B32 B34 B36 B38">
    <cfRule type="cellIs" dxfId="48" priority="49" stopIfTrue="1" operator="equal">
      <formula>0</formula>
    </cfRule>
  </conditionalFormatting>
  <conditionalFormatting sqref="C5 C7 C9 C11 C13 C15 C17 C19 C21 C23 C25 C27 C29 C31 C33 C35 C37">
    <cfRule type="cellIs" dxfId="47" priority="48" stopIfTrue="1" operator="equal">
      <formula>0</formula>
    </cfRule>
  </conditionalFormatting>
  <conditionalFormatting sqref="C6 C8 C10 C12 C14 C16 C18 C20 C22 C24 C26 C28 C30 C32 C34 C36 C38">
    <cfRule type="cellIs" dxfId="46" priority="47" stopIfTrue="1" operator="equal">
      <formula>0</formula>
    </cfRule>
  </conditionalFormatting>
  <conditionalFormatting sqref="D5 D7 D9 D11 D13 D15 D17 D19 D21 D23 D25 D27 D29 D31 D33 D35 D37">
    <cfRule type="cellIs" dxfId="45" priority="46" stopIfTrue="1" operator="equal">
      <formula>0</formula>
    </cfRule>
  </conditionalFormatting>
  <conditionalFormatting sqref="D6 D8 D10 D12 D14 D16 D18 D20 D22 D24 D26 D28 D30 D32 D34 D36 D38">
    <cfRule type="cellIs" dxfId="44" priority="45" stopIfTrue="1" operator="equal">
      <formula>0</formula>
    </cfRule>
  </conditionalFormatting>
  <conditionalFormatting sqref="B6:D6 B8:D8 B10:D10 B12:D12 B14:D14 B16:D16 B18:D18 B20:D20 B22:D22 B24:D24 B26:D26 B28:D28 B30:D30 B32:D32 B34:D34 B36:D36 B38:D38">
    <cfRule type="cellIs" dxfId="43" priority="44" stopIfTrue="1" operator="equal">
      <formula>1</formula>
    </cfRule>
  </conditionalFormatting>
  <conditionalFormatting sqref="E5 E7 E9 E11 E13 E15 E17 E19 E21 E23 E25 E27 E29 E31 E33 E35 E37">
    <cfRule type="cellIs" dxfId="42" priority="43" stopIfTrue="1" operator="equal">
      <formula>0</formula>
    </cfRule>
  </conditionalFormatting>
  <conditionalFormatting sqref="E6 E8 E10 E12 E14 E16 E18 E20 E22 E24 E26 E28 E30 E32 E34 E36 E38">
    <cfRule type="cellIs" dxfId="41" priority="42" stopIfTrue="1" operator="equal">
      <formula>0</formula>
    </cfRule>
  </conditionalFormatting>
  <conditionalFormatting sqref="F5:G5 F7:G7 F9:G9 F11:G11 F13:G13 F15:G15 F17:G17 F19:G19 F21:G21 F23:G23 F25:G25 F27:G27 F29:G29 F31:G31 F33:G33 F35:G35 F37:G37">
    <cfRule type="cellIs" dxfId="40" priority="41" stopIfTrue="1" operator="equal">
      <formula>0</formula>
    </cfRule>
  </conditionalFormatting>
  <conditionalFormatting sqref="F6:G6 F8:G8 F10:G10 F12:G12 F14:G14 F16:G16 F18:G18 F20:G20 F22:G22 F24:G24 F26:G26 F28:G28 F30:G30 F32:G32 F34:G34 F36:G36 F38:G38">
    <cfRule type="cellIs" dxfId="39" priority="40" stopIfTrue="1" operator="equal">
      <formula>0</formula>
    </cfRule>
  </conditionalFormatting>
  <conditionalFormatting sqref="E6:G6 E8:G8 E10:G10 E12:G12 E14:G14 E16:G16 E18:G18 E20:G20 E22:G22 E24:G24 E26:G26 E28:G28 E30:G30 E32:G32 E34:G34 E36:G36 E38:G38">
    <cfRule type="cellIs" dxfId="38" priority="39" stopIfTrue="1" operator="equal">
      <formula>1</formula>
    </cfRule>
  </conditionalFormatting>
  <conditionalFormatting sqref="H5 H7 H9 H11 H13 H15 H17 H19 H21 H23 H25 H27 H29 H31 H33 H35 H37">
    <cfRule type="cellIs" dxfId="37" priority="38" stopIfTrue="1" operator="equal">
      <formula>0</formula>
    </cfRule>
  </conditionalFormatting>
  <conditionalFormatting sqref="H6 H8 H10 H12 H14 H16 H18 H20 H22 H24 H26 H28 H30 H32 H34 H36 H38">
    <cfRule type="cellIs" dxfId="36" priority="37" stopIfTrue="1" operator="equal">
      <formula>0</formula>
    </cfRule>
  </conditionalFormatting>
  <conditionalFormatting sqref="I5:J5 I7:J7 I9:J9 I11:J11 I13:J13 I15:J15 I17:J17 I19:J19 I21:J21 I23:J23 I25:J25 I27:J27 I29:J29 I31:J31 I33:J33 I35:J35 I37:J37">
    <cfRule type="cellIs" dxfId="35" priority="36" stopIfTrue="1" operator="equal">
      <formula>0</formula>
    </cfRule>
  </conditionalFormatting>
  <conditionalFormatting sqref="I6:J6 I8:J8 I10:J10 I12:J12 I14:J14 I16:J16 I18:J18 I20:J20 I22:J22 I24:J24 I26:J26 I28:J28 I30:J30 I32:J32 I34:J34 I36:J36 I38:J38">
    <cfRule type="cellIs" dxfId="34" priority="35" stopIfTrue="1" operator="equal">
      <formula>0</formula>
    </cfRule>
  </conditionalFormatting>
  <conditionalFormatting sqref="K5 K7 K9 K11 K13 K15 K17 K19 K21 K23 K25 K27 K29 K31 K33 K35 K37">
    <cfRule type="cellIs" dxfId="33" priority="34" stopIfTrue="1" operator="equal">
      <formula>0</formula>
    </cfRule>
  </conditionalFormatting>
  <conditionalFormatting sqref="K6 K8 K10 K12 K14 K16 K18 K20 K22 K24 K26 K28 K30 K32 K34 K36 K38">
    <cfRule type="cellIs" dxfId="32" priority="33" stopIfTrue="1" operator="equal">
      <formula>0</formula>
    </cfRule>
  </conditionalFormatting>
  <conditionalFormatting sqref="L5 L7 L9 L11 L13 L15 L17 L19 L21 L23 L25 L27 L29 L31 L33 L35 L37">
    <cfRule type="cellIs" dxfId="31" priority="32" stopIfTrue="1" operator="equal">
      <formula>0</formula>
    </cfRule>
  </conditionalFormatting>
  <conditionalFormatting sqref="L6 L8 L10 L12 L14 L16 L18 L20 L22 L24 L26 L28 L30 L32 L34 L36 L38">
    <cfRule type="cellIs" dxfId="30" priority="31" stopIfTrue="1" operator="equal">
      <formula>0</formula>
    </cfRule>
  </conditionalFormatting>
  <conditionalFormatting sqref="M5 M7 M9 M11 M13 M15 M17 M19 M21 M23 M25 M27 M29 M31 M33 M35 M37">
    <cfRule type="cellIs" dxfId="29" priority="30" stopIfTrue="1" operator="equal">
      <formula>0</formula>
    </cfRule>
  </conditionalFormatting>
  <conditionalFormatting sqref="M6 M8 M10 M12 M14 M16 M18 M20 M22 M24 M26 M28 M30 M32 M34 M36 M38">
    <cfRule type="cellIs" dxfId="28" priority="29" stopIfTrue="1" operator="equal">
      <formula>0</formula>
    </cfRule>
  </conditionalFormatting>
  <conditionalFormatting sqref="H6:M6 H8:M8 H10:M10 H12:M12 H14:M14 H16:M16 H18:M18 H20:M20 H22:M22 H24:M24 H26:M26 H28:M28 H30:M30 H32:M32 H34:M34 H36:M36 H38:M38">
    <cfRule type="cellIs" dxfId="27" priority="28" stopIfTrue="1" operator="equal">
      <formula>1</formula>
    </cfRule>
  </conditionalFormatting>
  <conditionalFormatting sqref="O5 O7 O9 O11 O13 O15 O17 O19 O21 O23 O25 O27 O29 O31 O33 O35 O37">
    <cfRule type="cellIs" dxfId="26" priority="27" stopIfTrue="1" operator="equal">
      <formula>0</formula>
    </cfRule>
  </conditionalFormatting>
  <conditionalFormatting sqref="O6 O8 O10 O12 O14 O16 O18 O20 O22 O24 O26 O28 O30 O32 O34 O36 O38">
    <cfRule type="cellIs" dxfId="25" priority="26" stopIfTrue="1" operator="equal">
      <formula>0</formula>
    </cfRule>
  </conditionalFormatting>
  <conditionalFormatting sqref="P5:Q5 P7:Q7 P9:Q9 P11:Q11 P13:Q13 P15:Q15 P17:Q17 P19:Q19 P21:Q21 P23:Q23 P25:Q25 P27:Q27 P29:Q29 P31:Q31 P33:Q33 P35:Q35 P37:Q37">
    <cfRule type="cellIs" dxfId="24" priority="25" stopIfTrue="1" operator="equal">
      <formula>0</formula>
    </cfRule>
  </conditionalFormatting>
  <conditionalFormatting sqref="P6:Q6 P8:Q8 P10:Q10 P12:Q12 P14:Q14 P16:Q16 P18:Q18 P20:Q20 P22:Q22 P24:Q24 P26:Q26 P28:Q28 P30:Q30 P32:Q32 P34:Q34 P36:Q36 P38:Q38">
    <cfRule type="cellIs" dxfId="23" priority="24" stopIfTrue="1" operator="equal">
      <formula>0</formula>
    </cfRule>
  </conditionalFormatting>
  <conditionalFormatting sqref="R5 R7 R9 R11 R13 R15 R17 R19 R21 R23 R25 R27 R29 R31 R33 R35 R37">
    <cfRule type="cellIs" dxfId="22" priority="23" stopIfTrue="1" operator="equal">
      <formula>0</formula>
    </cfRule>
  </conditionalFormatting>
  <conditionalFormatting sqref="R6 R8 R10 R12 R14 R16 R18 R20 R22 R24 R26 R28 R30 R32 R34 R36 R38">
    <cfRule type="cellIs" dxfId="21" priority="22" stopIfTrue="1" operator="equal">
      <formula>0</formula>
    </cfRule>
  </conditionalFormatting>
  <conditionalFormatting sqref="S5 S7 S9 S11 S13 S15 S17 S19 S21 S23 S25 S27 S29 S31 S33 S35 S37">
    <cfRule type="cellIs" dxfId="20" priority="21" stopIfTrue="1" operator="equal">
      <formula>0</formula>
    </cfRule>
  </conditionalFormatting>
  <conditionalFormatting sqref="S6 S8 S10 S12 S14 S16 S18 S20 S22 S24 S26 S28 S30 S32 S34 S36 S38">
    <cfRule type="cellIs" dxfId="19" priority="20" stopIfTrue="1" operator="equal">
      <formula>0</formula>
    </cfRule>
  </conditionalFormatting>
  <conditionalFormatting sqref="T5:U5 T7:U7 T9:U9 T11:U11 T13:U13 T15:U15 T17:U17 T19:U19 T21:U21 T23:U23 T25:U25 T27:U27 T29:U29 T31:U31 T33:U33 T35:U35 T37:U37">
    <cfRule type="cellIs" dxfId="18" priority="19" stopIfTrue="1" operator="equal">
      <formula>0</formula>
    </cfRule>
  </conditionalFormatting>
  <conditionalFormatting sqref="T6:U6 T8:U8 T10:U10 T12:U12 T14:U14 T16:U16 T18:U18 T20:U20 T22:U22 T24:U24 T26:U26 T28:U28 T30:U30 T32:U32 T34:U34 T36:U36 T38:U38">
    <cfRule type="cellIs" dxfId="17" priority="18" stopIfTrue="1" operator="equal">
      <formula>0</formula>
    </cfRule>
  </conditionalFormatting>
  <conditionalFormatting sqref="V5 V37">
    <cfRule type="cellIs" dxfId="16" priority="17" stopIfTrue="1" operator="equal">
      <formula>0</formula>
    </cfRule>
  </conditionalFormatting>
  <conditionalFormatting sqref="V6 V36 V38">
    <cfRule type="cellIs" dxfId="15" priority="16" stopIfTrue="1" operator="equal">
      <formula>0</formula>
    </cfRule>
  </conditionalFormatting>
  <conditionalFormatting sqref="W5 W7 W9 W11 W13 W15 W17 W19 W21 W23 W25 W27 W29 W31 W33 W35 W37">
    <cfRule type="cellIs" dxfId="14" priority="15" stopIfTrue="1" operator="equal">
      <formula>0</formula>
    </cfRule>
  </conditionalFormatting>
  <conditionalFormatting sqref="W6 W8 W10 W12 W14 W16 W18 W20 W22 W24 W26 W28 W30 W32 W34 W36 W38">
    <cfRule type="cellIs" dxfId="13" priority="14" stopIfTrue="1" operator="equal">
      <formula>0</formula>
    </cfRule>
  </conditionalFormatting>
  <conditionalFormatting sqref="X5:Y5 X7:Y7 X9:Y9 X11:Y11 X13:Y13 X15:Y15 X17:Y17 X19:Y19 X21:Y21 X23:Y23 X25:Y25 X27:Y27 X29:Y29 X31:Y31 X33:Y33 X35:Y35 X37:Y37">
    <cfRule type="cellIs" dxfId="12" priority="13" stopIfTrue="1" operator="equal">
      <formula>0</formula>
    </cfRule>
  </conditionalFormatting>
  <conditionalFormatting sqref="X6:Y6 X8:Y8 X10:Y10 X12:Y12 X14:Y14 X16:Y16 X18:Y18 X20:Y20 X22:Y22 X24:Y24 X26:Y26 X28:Y28 X30:Y30 X32:Y32 X34:Y34 X36:Y36 X38:Y38">
    <cfRule type="cellIs" dxfId="11" priority="12" stopIfTrue="1" operator="equal">
      <formula>0</formula>
    </cfRule>
  </conditionalFormatting>
  <conditionalFormatting sqref="Z37">
    <cfRule type="cellIs" dxfId="10" priority="11" stopIfTrue="1" operator="equal">
      <formula>0</formula>
    </cfRule>
  </conditionalFormatting>
  <conditionalFormatting sqref="Z36 Z38">
    <cfRule type="cellIs" dxfId="9" priority="10" stopIfTrue="1" operator="equal">
      <formula>0</formula>
    </cfRule>
  </conditionalFormatting>
  <conditionalFormatting sqref="Z5">
    <cfRule type="cellIs" dxfId="8" priority="9" stopIfTrue="1" operator="equal">
      <formula>0</formula>
    </cfRule>
  </conditionalFormatting>
  <conditionalFormatting sqref="O6:Y6 O8:U8 O10:U10 O12:U12 O14:U14 O16:U16 O18:U18 O20:U20 O22:U22 O24:U24 O26:U26 O28:U28 O30:U30 O32:U32 O34:U34 O36:Z36 O38:Z38 W34:Y34 W32:Y32 W30:Y30 W28:Y28 W26:Y26 W24:Y24 W22:Y22 W20:Y20 W18:Y18 W16:Y16 W14:Y14 W12:Y12 W10:Y10 W8:Y8">
    <cfRule type="cellIs" dxfId="7" priority="8" stopIfTrue="1" operator="equal">
      <formula>1</formula>
    </cfRule>
  </conditionalFormatting>
  <conditionalFormatting sqref="V7">
    <cfRule type="cellIs" dxfId="6" priority="7" stopIfTrue="1" operator="equal">
      <formula>0</formula>
    </cfRule>
  </conditionalFormatting>
  <conditionalFormatting sqref="V8 V10 V12 V14 V16 V18 V20 V22 V24 V26 V28 V30 V32 V34">
    <cfRule type="cellIs" dxfId="5" priority="6" stopIfTrue="1" operator="equal">
      <formula>0</formula>
    </cfRule>
  </conditionalFormatting>
  <conditionalFormatting sqref="V8 V10 V12 V14 V16 V18 V20 V22 V24 V26 V28 V30 V32 V34">
    <cfRule type="cellIs" dxfId="4" priority="5" stopIfTrue="1" operator="equal">
      <formula>1</formula>
    </cfRule>
  </conditionalFormatting>
  <conditionalFormatting sqref="V9 V11 V13 V15 V17 V19 V21 V23 V25 V27 V29 V31 V33 V35">
    <cfRule type="cellIs" dxfId="3" priority="4" stopIfTrue="1" operator="equal">
      <formula>0</formula>
    </cfRule>
  </conditionalFormatting>
  <conditionalFormatting sqref="Z6 Z8 Z10 Z12 Z14 Z16 Z18 Z20 Z22 Z24 Z26 Z28 Z30 Z32 Z34">
    <cfRule type="cellIs" dxfId="2" priority="3" stopIfTrue="1" operator="equal">
      <formula>0</formula>
    </cfRule>
  </conditionalFormatting>
  <conditionalFormatting sqref="Z6 Z8 Z10 Z12 Z14 Z16 Z18 Z20 Z22 Z24 Z26 Z28 Z30 Z32 Z34">
    <cfRule type="cellIs" dxfId="1" priority="2" stopIfTrue="1" operator="equal">
      <formula>1</formula>
    </cfRule>
  </conditionalFormatting>
  <conditionalFormatting sqref="Z7 Z9 Z11 Z13 Z15 Z17 Z19 Z21 Z23 Z25 Z27 Z29 Z31 Z33 Z35">
    <cfRule type="cellIs" dxfId="0" priority="1" stopIfTrue="1" operator="equal">
      <formula>0</formula>
    </cfRule>
  </conditionalFormatting>
  <hyperlinks>
    <hyperlink ref="A43" r:id="rId1" display="Lizenz CC BY 4.0." xr:uid="{00000000-0004-0000-0000-000000000000}"/>
    <hyperlink ref="A43:I43" r:id="rId2" display="Das Werk wie auch alle Tabellen in dieser Datei stehen unter der Lizenz CC BY-SA 3.0." xr:uid="{00000000-0004-0000-0000-000001000000}"/>
    <hyperlink ref="N43" r:id="rId3" display="Lizenz CC BY 4.0." xr:uid="{00000000-0004-0000-0000-000002000000}"/>
    <hyperlink ref="N43:V43" r:id="rId4" display="Das Werk wie auch alle Tabellen in dieser Datei stehen unter der Lizenz CC BY-SA 3.0." xr:uid="{00000000-0004-0000-0000-000003000000}"/>
  </hyperlinks>
  <pageMargins left="0.78740157480314965" right="0.78740157480314965" top="0.98425196850393704" bottom="0.98425196850393704" header="0.51181102362204722" footer="0.51181102362204722"/>
  <pageSetup paperSize="9" scale="69" orientation="landscape" r:id="rId5"/>
  <headerFooter scaleWithDoc="0" alignWithMargins="0"/>
  <colBreaks count="1" manualBreakCount="1">
    <brk id="13" max="44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20</vt:lpstr>
      <vt:lpstr>'Tabelle 20'!Druckbereich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2019-12-12T10:33:36Z</dcterms:created>
  <dcterms:modified xsi:type="dcterms:W3CDTF">2021-12-20T12:06:08Z</dcterms:modified>
</cp:coreProperties>
</file>