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 BJ2021\Jahresband\Online-Tabellen\Einzeldateien 2023-01-23 15-45\"/>
    </mc:Choice>
  </mc:AlternateContent>
  <xr:revisionPtr revIDLastSave="0" documentId="13_ncr:1_{9B2B0F24-3C67-4E39-A80F-877B2933B985}" xr6:coauthVersionLast="47" xr6:coauthVersionMax="47" xr10:uidLastSave="{00000000-0000-0000-0000-000000000000}"/>
  <bookViews>
    <workbookView xWindow="28680" yWindow="-120" windowWidth="29040" windowHeight="17640" xr2:uid="{7D679D57-7F54-460D-84B8-04DFAD7EA58E}"/>
  </bookViews>
  <sheets>
    <sheet name="Tabelle C-5" sheetId="1" r:id="rId1"/>
  </sheets>
  <definedNames>
    <definedName name="_xlnm._FilterDatabase" localSheetId="0" hidden="1">'Tabelle C-5'!$A$26:$K$26</definedName>
    <definedName name="_xlnm.Print_Area" localSheetId="0">'Tabelle C-5'!$A$1:$J$50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F42" i="1"/>
  <c r="E42" i="1"/>
  <c r="D42" i="1"/>
  <c r="C42" i="1"/>
  <c r="B42" i="1"/>
  <c r="J21" i="1"/>
  <c r="I21" i="1"/>
  <c r="H21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<sst xmlns="http://schemas.openxmlformats.org/spreadsheetml/2006/main" count="72" uniqueCount="34">
  <si>
    <t>Land</t>
  </si>
  <si>
    <t>Hauptberufliches Leitungspersonal</t>
  </si>
  <si>
    <t>Hauptberufliches pädagogisches Personal (ohne Leitung)</t>
  </si>
  <si>
    <t>Hauptberufliches Verwaltungspersonal 
(ohne Wirtschaftspersonal)</t>
  </si>
  <si>
    <t>Gemeldeter Stellenumfang (VZÄ) vhs-Statistik</t>
  </si>
  <si>
    <t xml:space="preserve">A) Wenn Stellen zum Stichtag (31.12) ganz oder in Teilen von Kurzarbeit betroffen waren, geben Sie bitte den Stellenumfang (VZÄ) der Kurzarbeit an. </t>
  </si>
  <si>
    <t xml:space="preserve">B) Wenn Mitarbeitende zum Stichtag (31.12.) für externe Tätigkeiten im Rahmen der Pandemiebekämpfung eingesetzt wurden (z.B. im Gesundheitsamt), geben Sie bitte den Stellenumfang (VZÄ) der Abordnungen an. </t>
  </si>
  <si>
    <t>Summe von COA11A2NA</t>
  </si>
  <si>
    <t>Summe von COA12A2NA</t>
  </si>
  <si>
    <t xml:space="preserve">BW                                                                                   </t>
  </si>
  <si>
    <t xml:space="preserve">BE                                                                                              </t>
  </si>
  <si>
    <t xml:space="preserve">BB                                                                                         </t>
  </si>
  <si>
    <t xml:space="preserve">HB                                                                                              </t>
  </si>
  <si>
    <t xml:space="preserve">HH                                                                                             </t>
  </si>
  <si>
    <t xml:space="preserve">HE                                                                                              </t>
  </si>
  <si>
    <t xml:space="preserve">MV                                                                              </t>
  </si>
  <si>
    <t xml:space="preserve">NI                                                                                       </t>
  </si>
  <si>
    <t xml:space="preserve">NW                                                                                 </t>
  </si>
  <si>
    <t xml:space="preserve">RP                                                                                     </t>
  </si>
  <si>
    <t xml:space="preserve">SL                                                                                            </t>
  </si>
  <si>
    <t xml:space="preserve">SN                                                                                             </t>
  </si>
  <si>
    <t xml:space="preserve">ST                                                                                      </t>
  </si>
  <si>
    <t xml:space="preserve">SH                                                                                  </t>
  </si>
  <si>
    <t xml:space="preserve">TH                                                                                           </t>
  </si>
  <si>
    <t>Summe</t>
  </si>
  <si>
    <t>Hauptberufliches Wirtschaftspersonal</t>
  </si>
  <si>
    <t>Sonstiges hauptberufliches Personal</t>
  </si>
  <si>
    <t>Hauptberufliches Personal insgesamt</t>
  </si>
  <si>
    <t>VZÄ = Vollzeitäquivalente</t>
  </si>
  <si>
    <t>Anmerkungen. Datengrundlage: Corona-Ergänzungserhebung 2021; Basis: 573 vhs.</t>
  </si>
  <si>
    <r>
      <rPr>
        <sz val="10"/>
        <rFont val="Arial"/>
        <family val="2"/>
      </rPr>
      <t xml:space="preserve">Das Werk wie auch alle Tabellen in dieser Datei stehen unter der </t>
    </r>
    <r>
      <rPr>
        <u/>
        <sz val="10"/>
        <color indexed="12"/>
        <rFont val="Arial"/>
        <family val="2"/>
      </rPr>
      <t>Lizenz CC BY-SA 3.0.</t>
    </r>
  </si>
  <si>
    <t>Quelle: Ortmanns, V., Huntemann, H., Lux, T. &amp; Bachem, A. (2023): Volkshochschul-Statistik – 60. Folge, Berichtsjahr 2021</t>
  </si>
  <si>
    <t>Bitte verwenden Sie zur Zitation die DOI der Online-Publikation: 10.3278/I73514</t>
  </si>
  <si>
    <t>Tabelle C-5: Kurzarbeit und Abordnung von hauptberuflichen Mitarbeitenden (VZÄ); Stichtag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</si>
</sst>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0" borderId="0" xfId="0" applyFont="1"/>
    <xf numFmtId="0" fontId="3" fillId="5" borderId="5" xfId="0" applyFont="1" applyFill="1" applyBorder="1" applyAlignment="1">
      <alignment wrapText="1"/>
    </xf>
    <xf numFmtId="164" fontId="7" fillId="5" borderId="13" xfId="1" applyNumberFormat="1" applyFont="1" applyFill="1" applyBorder="1" applyAlignment="1">
      <alignment horizontal="right" vertical="center" wrapText="1"/>
    </xf>
    <xf numFmtId="164" fontId="7" fillId="5" borderId="14" xfId="1" applyNumberFormat="1" applyFont="1" applyFill="1" applyBorder="1" applyAlignment="1">
      <alignment horizontal="right" vertical="center" wrapText="1"/>
    </xf>
    <xf numFmtId="164" fontId="7" fillId="5" borderId="15" xfId="1" applyNumberFormat="1" applyFont="1" applyFill="1" applyBorder="1" applyAlignment="1">
      <alignment horizontal="right" vertical="center" wrapText="1"/>
    </xf>
    <xf numFmtId="164" fontId="7" fillId="5" borderId="16" xfId="1" applyNumberFormat="1" applyFont="1" applyFill="1" applyBorder="1" applyAlignment="1">
      <alignment horizontal="right" vertical="center" wrapText="1"/>
    </xf>
    <xf numFmtId="164" fontId="7" fillId="5" borderId="17" xfId="1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wrapText="1"/>
    </xf>
    <xf numFmtId="164" fontId="7" fillId="5" borderId="19" xfId="1" applyNumberFormat="1" applyFont="1" applyFill="1" applyBorder="1" applyAlignment="1">
      <alignment horizontal="right" vertical="center" wrapText="1"/>
    </xf>
    <xf numFmtId="164" fontId="7" fillId="5" borderId="20" xfId="1" applyNumberFormat="1" applyFont="1" applyFill="1" applyBorder="1" applyAlignment="1">
      <alignment horizontal="right" vertical="center" wrapText="1"/>
    </xf>
    <xf numFmtId="164" fontId="7" fillId="5" borderId="21" xfId="1" applyNumberFormat="1" applyFont="1" applyFill="1" applyBorder="1" applyAlignment="1">
      <alignment horizontal="right" vertical="center" wrapText="1"/>
    </xf>
    <xf numFmtId="164" fontId="7" fillId="5" borderId="22" xfId="1" applyNumberFormat="1" applyFont="1" applyFill="1" applyBorder="1" applyAlignment="1">
      <alignment horizontal="right" vertical="center" wrapText="1"/>
    </xf>
    <xf numFmtId="0" fontId="3" fillId="6" borderId="23" xfId="0" applyFont="1" applyFill="1" applyBorder="1"/>
    <xf numFmtId="165" fontId="8" fillId="6" borderId="24" xfId="0" applyNumberFormat="1" applyFont="1" applyFill="1" applyBorder="1"/>
    <xf numFmtId="165" fontId="8" fillId="6" borderId="25" xfId="0" applyNumberFormat="1" applyFont="1" applyFill="1" applyBorder="1"/>
    <xf numFmtId="165" fontId="8" fillId="6" borderId="26" xfId="0" applyNumberFormat="1" applyFont="1" applyFill="1" applyBorder="1"/>
    <xf numFmtId="165" fontId="8" fillId="6" borderId="27" xfId="0" applyNumberFormat="1" applyFont="1" applyFill="1" applyBorder="1"/>
    <xf numFmtId="165" fontId="8" fillId="6" borderId="28" xfId="0" applyNumberFormat="1" applyFont="1" applyFill="1" applyBorder="1"/>
    <xf numFmtId="165" fontId="8" fillId="6" borderId="29" xfId="0" applyNumberFormat="1" applyFont="1" applyFill="1" applyBorder="1"/>
    <xf numFmtId="0" fontId="3" fillId="2" borderId="0" xfId="0" applyFont="1" applyFill="1"/>
    <xf numFmtId="0" fontId="3" fillId="0" borderId="0" xfId="0" applyFont="1"/>
    <xf numFmtId="0" fontId="4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164" fontId="7" fillId="5" borderId="35" xfId="1" applyNumberFormat="1" applyFont="1" applyFill="1" applyBorder="1" applyAlignment="1">
      <alignment horizontal="right" vertical="center" wrapText="1"/>
    </xf>
    <xf numFmtId="164" fontId="7" fillId="5" borderId="18" xfId="1" applyNumberFormat="1" applyFont="1" applyFill="1" applyBorder="1" applyAlignment="1">
      <alignment horizontal="right" vertical="center" wrapText="1"/>
    </xf>
    <xf numFmtId="164" fontId="7" fillId="5" borderId="36" xfId="1" applyNumberFormat="1" applyFont="1" applyFill="1" applyBorder="1" applyAlignment="1">
      <alignment horizontal="right" vertical="center" wrapText="1"/>
    </xf>
    <xf numFmtId="164" fontId="7" fillId="5" borderId="37" xfId="1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6" fillId="0" borderId="0" xfId="2" applyFont="1" applyFill="1"/>
    <xf numFmtId="0" fontId="10" fillId="2" borderId="0" xfId="2" applyFont="1" applyFill="1" applyAlignment="1">
      <alignment horizontal="left"/>
    </xf>
    <xf numFmtId="0" fontId="1" fillId="2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5" fillId="3" borderId="31" xfId="0" applyFont="1" applyFill="1" applyBorder="1" applyAlignment="1">
      <alignment horizontal="center" vertical="top" wrapText="1"/>
    </xf>
    <xf numFmtId="0" fontId="5" fillId="3" borderId="33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</cellXfs>
  <cellStyles count="3">
    <cellStyle name="Link" xfId="2" builtinId="8"/>
    <cellStyle name="Standard" xfId="0" builtinId="0"/>
    <cellStyle name="Standard 3" xfId="1" xr:uid="{1F2BE8B6-3271-4A0A-B7C1-F8AA30121BDA}"/>
  </cellStyles>
  <dxfs count="2">
    <dxf>
      <numFmt numFmtId="166" formatCode="\-"/>
    </dxf>
    <dxf>
      <numFmt numFmtId="166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0DB5-35AF-4CEA-BF8F-12CEAA705439}">
  <sheetPr>
    <tabColor rgb="FF92D050"/>
    <pageSetUpPr fitToPage="1"/>
  </sheetPr>
  <dimension ref="A1:K50"/>
  <sheetViews>
    <sheetView tabSelected="1" view="pageBreakPreview" zoomScaleNormal="100" zoomScaleSheetLayoutView="100" workbookViewId="0">
      <selection activeCell="L26" sqref="L26"/>
    </sheetView>
  </sheetViews>
  <sheetFormatPr baseColWidth="10" defaultColWidth="11.42578125" defaultRowHeight="14.25" x14ac:dyDescent="0.2"/>
  <cols>
    <col min="1" max="1" width="22.7109375" style="2" customWidth="1"/>
    <col min="2" max="2" width="18.42578125" style="2" customWidth="1"/>
    <col min="3" max="3" width="15.5703125" style="2" customWidth="1"/>
    <col min="4" max="4" width="18.85546875" style="2" customWidth="1"/>
    <col min="5" max="5" width="16.7109375" style="2" bestFit="1" customWidth="1"/>
    <col min="6" max="6" width="15.7109375" style="2" customWidth="1"/>
    <col min="7" max="7" width="18.7109375" style="2" customWidth="1"/>
    <col min="8" max="8" width="16.7109375" style="2" bestFit="1" customWidth="1"/>
    <col min="9" max="9" width="16" style="2" customWidth="1"/>
    <col min="10" max="10" width="18.7109375" style="2" customWidth="1"/>
    <col min="11" max="11" width="12.28515625" style="2" customWidth="1"/>
    <col min="12" max="12" width="22.7109375" style="2" bestFit="1" customWidth="1"/>
    <col min="13" max="13" width="16.7109375" style="2" bestFit="1" customWidth="1"/>
    <col min="14" max="15" width="22.7109375" style="2" bestFit="1" customWidth="1"/>
    <col min="16" max="16" width="23.5703125" style="2" bestFit="1" customWidth="1"/>
    <col min="17" max="18" width="22.28515625" style="2" bestFit="1" customWidth="1"/>
    <col min="19" max="16384" width="11.42578125" style="2"/>
  </cols>
  <sheetData>
    <row r="1" spans="1:11" ht="18" customHeight="1" x14ac:dyDescent="0.2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1"/>
    </row>
    <row r="2" spans="1:11" s="1" customFormat="1" ht="15" thickBot="1" x14ac:dyDescent="0.25">
      <c r="A2" s="3"/>
    </row>
    <row r="3" spans="1:11" s="5" customFormat="1" ht="24" customHeight="1" x14ac:dyDescent="0.2">
      <c r="A3" s="38" t="s">
        <v>0</v>
      </c>
      <c r="B3" s="41" t="s">
        <v>1</v>
      </c>
      <c r="C3" s="42"/>
      <c r="D3" s="42"/>
      <c r="E3" s="43" t="s">
        <v>2</v>
      </c>
      <c r="F3" s="44"/>
      <c r="G3" s="44"/>
      <c r="H3" s="43" t="s">
        <v>3</v>
      </c>
      <c r="I3" s="44"/>
      <c r="J3" s="45"/>
      <c r="K3" s="4"/>
    </row>
    <row r="4" spans="1:11" ht="67.5" customHeight="1" x14ac:dyDescent="0.2">
      <c r="A4" s="39"/>
      <c r="B4" s="46" t="s">
        <v>4</v>
      </c>
      <c r="C4" s="48" t="s">
        <v>5</v>
      </c>
      <c r="D4" s="50" t="s">
        <v>6</v>
      </c>
      <c r="E4" s="46" t="s">
        <v>4</v>
      </c>
      <c r="F4" s="48" t="s">
        <v>5</v>
      </c>
      <c r="G4" s="50" t="s">
        <v>6</v>
      </c>
      <c r="H4" s="46" t="s">
        <v>4</v>
      </c>
      <c r="I4" s="48" t="s">
        <v>5</v>
      </c>
      <c r="J4" s="52" t="s">
        <v>6</v>
      </c>
      <c r="K4" s="1"/>
    </row>
    <row r="5" spans="1:11" ht="55.5" customHeight="1" x14ac:dyDescent="0.2">
      <c r="A5" s="40"/>
      <c r="B5" s="47"/>
      <c r="C5" s="49" t="s">
        <v>7</v>
      </c>
      <c r="D5" s="51" t="s">
        <v>8</v>
      </c>
      <c r="E5" s="47"/>
      <c r="F5" s="49" t="s">
        <v>7</v>
      </c>
      <c r="G5" s="51" t="s">
        <v>8</v>
      </c>
      <c r="H5" s="47"/>
      <c r="I5" s="49" t="s">
        <v>7</v>
      </c>
      <c r="J5" s="53" t="s">
        <v>8</v>
      </c>
      <c r="K5" s="1"/>
    </row>
    <row r="6" spans="1:11" x14ac:dyDescent="0.2">
      <c r="A6" s="6" t="s">
        <v>9</v>
      </c>
      <c r="B6" s="7">
        <v>136.59999999999994</v>
      </c>
      <c r="C6" s="8">
        <v>1.9</v>
      </c>
      <c r="D6" s="9">
        <v>1.0999999999999999</v>
      </c>
      <c r="E6" s="7">
        <v>424.40000000000015</v>
      </c>
      <c r="F6" s="8">
        <v>20.099999999999998</v>
      </c>
      <c r="G6" s="10">
        <v>6.4</v>
      </c>
      <c r="H6" s="7">
        <v>602.79999999999939</v>
      </c>
      <c r="I6" s="8">
        <v>29.599999999999998</v>
      </c>
      <c r="J6" s="11">
        <v>11.1</v>
      </c>
      <c r="K6" s="1"/>
    </row>
    <row r="7" spans="1:11" x14ac:dyDescent="0.2">
      <c r="A7" s="12" t="s">
        <v>10</v>
      </c>
      <c r="B7" s="13">
        <v>10</v>
      </c>
      <c r="C7" s="8">
        <v>0</v>
      </c>
      <c r="D7" s="9">
        <v>0</v>
      </c>
      <c r="E7" s="13">
        <v>83.9</v>
      </c>
      <c r="F7" s="8">
        <v>0</v>
      </c>
      <c r="G7" s="10">
        <v>0</v>
      </c>
      <c r="H7" s="13">
        <v>90.600000000000009</v>
      </c>
      <c r="I7" s="8">
        <v>0</v>
      </c>
      <c r="J7" s="11">
        <v>1.6</v>
      </c>
      <c r="K7" s="1"/>
    </row>
    <row r="8" spans="1:11" x14ac:dyDescent="0.2">
      <c r="A8" s="12" t="s">
        <v>11</v>
      </c>
      <c r="B8" s="13">
        <v>14.7</v>
      </c>
      <c r="C8" s="8">
        <v>0</v>
      </c>
      <c r="D8" s="9">
        <v>0.1</v>
      </c>
      <c r="E8" s="13">
        <v>49.5</v>
      </c>
      <c r="F8" s="8">
        <v>0</v>
      </c>
      <c r="G8" s="10">
        <v>4.8</v>
      </c>
      <c r="H8" s="13">
        <v>46.199999999999996</v>
      </c>
      <c r="I8" s="8">
        <v>0</v>
      </c>
      <c r="J8" s="11">
        <v>4.3</v>
      </c>
      <c r="K8" s="1"/>
    </row>
    <row r="9" spans="1:11" x14ac:dyDescent="0.2">
      <c r="A9" s="12" t="s">
        <v>12</v>
      </c>
      <c r="B9" s="13">
        <v>2</v>
      </c>
      <c r="C9" s="8">
        <v>0</v>
      </c>
      <c r="D9" s="9">
        <v>0</v>
      </c>
      <c r="E9" s="13">
        <v>38.200000000000003</v>
      </c>
      <c r="F9" s="8">
        <v>0</v>
      </c>
      <c r="G9" s="10">
        <v>0</v>
      </c>
      <c r="H9" s="13">
        <v>54.300000000000004</v>
      </c>
      <c r="I9" s="8">
        <v>0</v>
      </c>
      <c r="J9" s="11">
        <v>0</v>
      </c>
      <c r="K9" s="1"/>
    </row>
    <row r="10" spans="1:11" x14ac:dyDescent="0.2">
      <c r="A10" s="12" t="s">
        <v>13</v>
      </c>
      <c r="B10" s="13">
        <v>2</v>
      </c>
      <c r="C10" s="8">
        <v>0</v>
      </c>
      <c r="D10" s="9">
        <v>0</v>
      </c>
      <c r="E10" s="13">
        <v>34.1</v>
      </c>
      <c r="F10" s="8">
        <v>0</v>
      </c>
      <c r="G10" s="10">
        <v>0</v>
      </c>
      <c r="H10" s="13">
        <v>101</v>
      </c>
      <c r="I10" s="8">
        <v>0</v>
      </c>
      <c r="J10" s="11">
        <v>0</v>
      </c>
      <c r="K10" s="1"/>
    </row>
    <row r="11" spans="1:11" x14ac:dyDescent="0.2">
      <c r="A11" s="12" t="s">
        <v>14</v>
      </c>
      <c r="B11" s="13">
        <v>25.5</v>
      </c>
      <c r="C11" s="8">
        <v>1</v>
      </c>
      <c r="D11" s="9">
        <v>0.1</v>
      </c>
      <c r="E11" s="13">
        <v>225.49999999999997</v>
      </c>
      <c r="F11" s="8">
        <v>13</v>
      </c>
      <c r="G11" s="10">
        <v>2</v>
      </c>
      <c r="H11" s="13">
        <v>240.7</v>
      </c>
      <c r="I11" s="8">
        <v>12</v>
      </c>
      <c r="J11" s="11">
        <v>2.6</v>
      </c>
      <c r="K11" s="1"/>
    </row>
    <row r="12" spans="1:11" x14ac:dyDescent="0.2">
      <c r="A12" s="12" t="s">
        <v>15</v>
      </c>
      <c r="B12" s="13">
        <v>6.3</v>
      </c>
      <c r="C12" s="8">
        <v>0</v>
      </c>
      <c r="D12" s="9">
        <v>0</v>
      </c>
      <c r="E12" s="13">
        <v>34.1</v>
      </c>
      <c r="F12" s="8">
        <v>0</v>
      </c>
      <c r="G12" s="10">
        <v>0</v>
      </c>
      <c r="H12" s="13">
        <v>26</v>
      </c>
      <c r="I12" s="8">
        <v>0</v>
      </c>
      <c r="J12" s="11">
        <v>3</v>
      </c>
      <c r="K12" s="1"/>
    </row>
    <row r="13" spans="1:11" x14ac:dyDescent="0.2">
      <c r="A13" s="12" t="s">
        <v>16</v>
      </c>
      <c r="B13" s="13">
        <v>45.9</v>
      </c>
      <c r="C13" s="8">
        <v>1</v>
      </c>
      <c r="D13" s="9">
        <v>0</v>
      </c>
      <c r="E13" s="13">
        <v>781.9</v>
      </c>
      <c r="F13" s="8">
        <v>27.4</v>
      </c>
      <c r="G13" s="10">
        <v>2.5</v>
      </c>
      <c r="H13" s="13">
        <v>498.69999999999987</v>
      </c>
      <c r="I13" s="8">
        <v>25.700000000000003</v>
      </c>
      <c r="J13" s="11">
        <v>2.9</v>
      </c>
      <c r="K13" s="1"/>
    </row>
    <row r="14" spans="1:11" x14ac:dyDescent="0.2">
      <c r="A14" s="12" t="s">
        <v>17</v>
      </c>
      <c r="B14" s="13">
        <v>89.600000000000009</v>
      </c>
      <c r="C14" s="8">
        <v>0</v>
      </c>
      <c r="D14" s="9">
        <v>0.1</v>
      </c>
      <c r="E14" s="13">
        <v>722.59999999999991</v>
      </c>
      <c r="F14" s="8">
        <v>0</v>
      </c>
      <c r="G14" s="10">
        <v>1.1000000000000001</v>
      </c>
      <c r="H14" s="13">
        <v>550.40000000000009</v>
      </c>
      <c r="I14" s="8">
        <v>0</v>
      </c>
      <c r="J14" s="11">
        <v>7.4</v>
      </c>
      <c r="K14" s="1"/>
    </row>
    <row r="15" spans="1:11" x14ac:dyDescent="0.2">
      <c r="A15" s="12" t="s">
        <v>18</v>
      </c>
      <c r="B15" s="13">
        <v>43</v>
      </c>
      <c r="C15" s="8">
        <v>0</v>
      </c>
      <c r="D15" s="9">
        <v>2</v>
      </c>
      <c r="E15" s="13">
        <v>101.69999999999999</v>
      </c>
      <c r="F15" s="8">
        <v>8.3000000000000007</v>
      </c>
      <c r="G15" s="10">
        <v>1</v>
      </c>
      <c r="H15" s="13">
        <v>184.5</v>
      </c>
      <c r="I15" s="8">
        <v>12.6</v>
      </c>
      <c r="J15" s="11">
        <v>3.9</v>
      </c>
      <c r="K15" s="1"/>
    </row>
    <row r="16" spans="1:11" x14ac:dyDescent="0.2">
      <c r="A16" s="12" t="s">
        <v>19</v>
      </c>
      <c r="B16" s="13">
        <v>8</v>
      </c>
      <c r="C16" s="8">
        <v>0</v>
      </c>
      <c r="D16" s="9">
        <v>0</v>
      </c>
      <c r="E16" s="13">
        <v>13.6</v>
      </c>
      <c r="F16" s="8">
        <v>0</v>
      </c>
      <c r="G16" s="10">
        <v>0</v>
      </c>
      <c r="H16" s="13">
        <v>19.7</v>
      </c>
      <c r="I16" s="8">
        <v>0</v>
      </c>
      <c r="J16" s="11">
        <v>1</v>
      </c>
      <c r="K16" s="1"/>
    </row>
    <row r="17" spans="1:11" x14ac:dyDescent="0.2">
      <c r="A17" s="12" t="s">
        <v>20</v>
      </c>
      <c r="B17" s="13">
        <v>6</v>
      </c>
      <c r="C17" s="8">
        <v>0</v>
      </c>
      <c r="D17" s="9">
        <v>0</v>
      </c>
      <c r="E17" s="13">
        <v>76.900000000000006</v>
      </c>
      <c r="F17" s="8">
        <v>0</v>
      </c>
      <c r="G17" s="10">
        <v>1</v>
      </c>
      <c r="H17" s="13">
        <v>62.1</v>
      </c>
      <c r="I17" s="8">
        <v>0</v>
      </c>
      <c r="J17" s="11">
        <v>2</v>
      </c>
      <c r="K17" s="1"/>
    </row>
    <row r="18" spans="1:11" x14ac:dyDescent="0.2">
      <c r="A18" s="12" t="s">
        <v>21</v>
      </c>
      <c r="B18" s="13">
        <v>12</v>
      </c>
      <c r="C18" s="8">
        <v>0</v>
      </c>
      <c r="D18" s="9">
        <v>1.2</v>
      </c>
      <c r="E18" s="13">
        <v>56.7</v>
      </c>
      <c r="F18" s="8">
        <v>0</v>
      </c>
      <c r="G18" s="10">
        <v>2.5</v>
      </c>
      <c r="H18" s="13">
        <v>43.300000000000004</v>
      </c>
      <c r="I18" s="8">
        <v>0</v>
      </c>
      <c r="J18" s="11">
        <v>3.5</v>
      </c>
      <c r="K18" s="1"/>
    </row>
    <row r="19" spans="1:11" x14ac:dyDescent="0.2">
      <c r="A19" s="12" t="s">
        <v>22</v>
      </c>
      <c r="B19" s="13">
        <v>44.2</v>
      </c>
      <c r="C19" s="8">
        <v>2</v>
      </c>
      <c r="D19" s="9">
        <v>0</v>
      </c>
      <c r="E19" s="13">
        <v>81.500000000000014</v>
      </c>
      <c r="F19" s="8">
        <v>1.7</v>
      </c>
      <c r="G19" s="10">
        <v>0</v>
      </c>
      <c r="H19" s="13">
        <v>99.399999999999991</v>
      </c>
      <c r="I19" s="8">
        <v>0</v>
      </c>
      <c r="J19" s="11">
        <v>1</v>
      </c>
      <c r="K19" s="1"/>
    </row>
    <row r="20" spans="1:11" x14ac:dyDescent="0.2">
      <c r="A20" s="6" t="s">
        <v>23</v>
      </c>
      <c r="B20" s="14">
        <v>18</v>
      </c>
      <c r="C20" s="8">
        <v>0</v>
      </c>
      <c r="D20" s="9">
        <v>0.5</v>
      </c>
      <c r="E20" s="14">
        <v>57.499999999999993</v>
      </c>
      <c r="F20" s="15">
        <v>0</v>
      </c>
      <c r="G20" s="16">
        <v>3</v>
      </c>
      <c r="H20" s="14">
        <v>46.5</v>
      </c>
      <c r="I20" s="8">
        <v>0</v>
      </c>
      <c r="J20" s="11">
        <v>5.9</v>
      </c>
      <c r="K20" s="1"/>
    </row>
    <row r="21" spans="1:11" s="25" customFormat="1" ht="12.75" thickBot="1" x14ac:dyDescent="0.25">
      <c r="A21" s="17" t="s">
        <v>24</v>
      </c>
      <c r="B21" s="18">
        <f>SUM(B6:B20)</f>
        <v>463.79999999999995</v>
      </c>
      <c r="C21" s="19">
        <f>SUM(C6:C20)</f>
        <v>5.9</v>
      </c>
      <c r="D21" s="20">
        <f t="shared" ref="D21:J21" si="0">SUM(D6:D20)</f>
        <v>5.1000000000000005</v>
      </c>
      <c r="E21" s="19">
        <f t="shared" si="0"/>
        <v>2782.1</v>
      </c>
      <c r="F21" s="19">
        <f t="shared" si="0"/>
        <v>70.5</v>
      </c>
      <c r="G21" s="20">
        <f t="shared" si="0"/>
        <v>24.3</v>
      </c>
      <c r="H21" s="21">
        <f t="shared" si="0"/>
        <v>2666.1999999999994</v>
      </c>
      <c r="I21" s="22">
        <f t="shared" si="0"/>
        <v>79.899999999999991</v>
      </c>
      <c r="J21" s="23">
        <f t="shared" si="0"/>
        <v>50.199999999999996</v>
      </c>
      <c r="K21" s="24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1.25" customHeight="1" thickBo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s="27" customFormat="1" ht="15" customHeight="1" x14ac:dyDescent="0.25">
      <c r="A24" s="38" t="s">
        <v>0</v>
      </c>
      <c r="B24" s="41" t="s">
        <v>25</v>
      </c>
      <c r="C24" s="42"/>
      <c r="D24" s="42"/>
      <c r="E24" s="41" t="s">
        <v>26</v>
      </c>
      <c r="F24" s="42"/>
      <c r="G24" s="42"/>
      <c r="H24" s="54" t="s">
        <v>27</v>
      </c>
      <c r="I24" s="42"/>
      <c r="J24" s="55"/>
      <c r="K24" s="26"/>
    </row>
    <row r="25" spans="1:11" s="29" customFormat="1" ht="30.75" customHeight="1" x14ac:dyDescent="0.25">
      <c r="A25" s="39"/>
      <c r="B25" s="46" t="s">
        <v>4</v>
      </c>
      <c r="C25" s="56" t="s">
        <v>5</v>
      </c>
      <c r="D25" s="50" t="s">
        <v>6</v>
      </c>
      <c r="E25" s="46" t="s">
        <v>4</v>
      </c>
      <c r="F25" s="48" t="s">
        <v>5</v>
      </c>
      <c r="G25" s="50" t="s">
        <v>6</v>
      </c>
      <c r="H25" s="58" t="s">
        <v>4</v>
      </c>
      <c r="I25" s="56" t="s">
        <v>5</v>
      </c>
      <c r="J25" s="52" t="s">
        <v>6</v>
      </c>
      <c r="K25" s="28"/>
    </row>
    <row r="26" spans="1:11" s="29" customFormat="1" ht="92.25" customHeight="1" x14ac:dyDescent="0.25">
      <c r="A26" s="40"/>
      <c r="B26" s="47"/>
      <c r="C26" s="57"/>
      <c r="D26" s="51"/>
      <c r="E26" s="47"/>
      <c r="F26" s="49" t="s">
        <v>7</v>
      </c>
      <c r="G26" s="51" t="s">
        <v>8</v>
      </c>
      <c r="H26" s="59"/>
      <c r="I26" s="57"/>
      <c r="J26" s="53"/>
      <c r="K26" s="28"/>
    </row>
    <row r="27" spans="1:11" x14ac:dyDescent="0.2">
      <c r="A27" s="6" t="s">
        <v>9</v>
      </c>
      <c r="B27" s="7">
        <v>107.19999999999997</v>
      </c>
      <c r="C27" s="8">
        <v>13.1</v>
      </c>
      <c r="D27" s="9">
        <v>1</v>
      </c>
      <c r="E27" s="7">
        <v>58.300000000000004</v>
      </c>
      <c r="F27" s="8">
        <v>0.6</v>
      </c>
      <c r="G27" s="9">
        <v>0.6</v>
      </c>
      <c r="H27" s="30">
        <v>1329.2999999999995</v>
      </c>
      <c r="I27" s="8">
        <v>65.3</v>
      </c>
      <c r="J27" s="11">
        <v>20.2</v>
      </c>
      <c r="K27" s="1"/>
    </row>
    <row r="28" spans="1:11" x14ac:dyDescent="0.2">
      <c r="A28" s="12" t="s">
        <v>10</v>
      </c>
      <c r="B28" s="13">
        <v>2.9</v>
      </c>
      <c r="C28" s="8">
        <v>0</v>
      </c>
      <c r="D28" s="9">
        <v>0</v>
      </c>
      <c r="E28" s="13">
        <v>4.3</v>
      </c>
      <c r="F28" s="8">
        <v>0</v>
      </c>
      <c r="G28" s="9">
        <v>0</v>
      </c>
      <c r="H28" s="31">
        <v>191.70000000000002</v>
      </c>
      <c r="I28" s="8">
        <v>0</v>
      </c>
      <c r="J28" s="11">
        <v>1.6</v>
      </c>
      <c r="K28" s="1"/>
    </row>
    <row r="29" spans="1:11" x14ac:dyDescent="0.2">
      <c r="A29" s="12" t="s">
        <v>11</v>
      </c>
      <c r="B29" s="13">
        <v>0</v>
      </c>
      <c r="C29" s="8">
        <v>0</v>
      </c>
      <c r="D29" s="9">
        <v>0</v>
      </c>
      <c r="E29" s="13">
        <v>0</v>
      </c>
      <c r="F29" s="8">
        <v>0</v>
      </c>
      <c r="G29" s="9">
        <v>0</v>
      </c>
      <c r="H29" s="31">
        <v>110.39999999999999</v>
      </c>
      <c r="I29" s="8">
        <v>0</v>
      </c>
      <c r="J29" s="11">
        <v>9.1999999999999993</v>
      </c>
      <c r="K29" s="1"/>
    </row>
    <row r="30" spans="1:11" x14ac:dyDescent="0.2">
      <c r="A30" s="12" t="s">
        <v>12</v>
      </c>
      <c r="B30" s="13">
        <v>10</v>
      </c>
      <c r="C30" s="8">
        <v>0</v>
      </c>
      <c r="D30" s="9">
        <v>0</v>
      </c>
      <c r="E30" s="13">
        <v>0</v>
      </c>
      <c r="F30" s="8">
        <v>0</v>
      </c>
      <c r="G30" s="9">
        <v>0</v>
      </c>
      <c r="H30" s="31">
        <v>104.5</v>
      </c>
      <c r="I30" s="8">
        <v>0</v>
      </c>
      <c r="J30" s="11">
        <v>0</v>
      </c>
      <c r="K30" s="1"/>
    </row>
    <row r="31" spans="1:11" x14ac:dyDescent="0.2">
      <c r="A31" s="12" t="s">
        <v>13</v>
      </c>
      <c r="B31" s="13">
        <v>0</v>
      </c>
      <c r="C31" s="8">
        <v>0</v>
      </c>
      <c r="D31" s="9">
        <v>0</v>
      </c>
      <c r="E31" s="13">
        <v>0</v>
      </c>
      <c r="F31" s="8">
        <v>0</v>
      </c>
      <c r="G31" s="9">
        <v>0</v>
      </c>
      <c r="H31" s="31">
        <v>137.1</v>
      </c>
      <c r="I31" s="8">
        <v>0</v>
      </c>
      <c r="J31" s="11">
        <v>0</v>
      </c>
      <c r="K31" s="1"/>
    </row>
    <row r="32" spans="1:11" x14ac:dyDescent="0.2">
      <c r="A32" s="12" t="s">
        <v>14</v>
      </c>
      <c r="B32" s="13">
        <v>10</v>
      </c>
      <c r="C32" s="8">
        <v>0</v>
      </c>
      <c r="D32" s="9">
        <v>0</v>
      </c>
      <c r="E32" s="13">
        <v>58.3</v>
      </c>
      <c r="F32" s="8">
        <v>6</v>
      </c>
      <c r="G32" s="9">
        <v>0</v>
      </c>
      <c r="H32" s="31">
        <v>560</v>
      </c>
      <c r="I32" s="8">
        <v>32</v>
      </c>
      <c r="J32" s="11">
        <v>4.7</v>
      </c>
      <c r="K32" s="1"/>
    </row>
    <row r="33" spans="1:11" x14ac:dyDescent="0.2">
      <c r="A33" s="12" t="s">
        <v>15</v>
      </c>
      <c r="B33" s="13">
        <v>0.5</v>
      </c>
      <c r="C33" s="8">
        <v>0</v>
      </c>
      <c r="D33" s="9">
        <v>0</v>
      </c>
      <c r="E33" s="13">
        <v>1</v>
      </c>
      <c r="F33" s="8">
        <v>0</v>
      </c>
      <c r="G33" s="9">
        <v>0</v>
      </c>
      <c r="H33" s="31">
        <v>67.900000000000006</v>
      </c>
      <c r="I33" s="8">
        <v>0</v>
      </c>
      <c r="J33" s="11">
        <v>3</v>
      </c>
      <c r="K33" s="1"/>
    </row>
    <row r="34" spans="1:11" x14ac:dyDescent="0.2">
      <c r="A34" s="12" t="s">
        <v>16</v>
      </c>
      <c r="B34" s="13">
        <v>101.30000000000001</v>
      </c>
      <c r="C34" s="8">
        <v>6.3000000000000007</v>
      </c>
      <c r="D34" s="9">
        <v>6</v>
      </c>
      <c r="E34" s="13">
        <v>292.5</v>
      </c>
      <c r="F34" s="8">
        <v>101.5</v>
      </c>
      <c r="G34" s="9">
        <v>0</v>
      </c>
      <c r="H34" s="31">
        <v>1720.3000000000002</v>
      </c>
      <c r="I34" s="8">
        <v>161.9</v>
      </c>
      <c r="J34" s="11">
        <v>11.399999999999999</v>
      </c>
      <c r="K34" s="1"/>
    </row>
    <row r="35" spans="1:11" x14ac:dyDescent="0.2">
      <c r="A35" s="12" t="s">
        <v>17</v>
      </c>
      <c r="B35" s="13">
        <v>77.5</v>
      </c>
      <c r="C35" s="8">
        <v>0</v>
      </c>
      <c r="D35" s="9">
        <v>0</v>
      </c>
      <c r="E35" s="13">
        <v>71.599999999999994</v>
      </c>
      <c r="F35" s="8">
        <v>0</v>
      </c>
      <c r="G35" s="9">
        <v>0</v>
      </c>
      <c r="H35" s="31">
        <v>1511.7000000000005</v>
      </c>
      <c r="I35" s="8">
        <v>0</v>
      </c>
      <c r="J35" s="11">
        <v>8.6</v>
      </c>
      <c r="K35" s="1"/>
    </row>
    <row r="36" spans="1:11" x14ac:dyDescent="0.2">
      <c r="A36" s="12" t="s">
        <v>18</v>
      </c>
      <c r="B36" s="13">
        <v>14.999999999999998</v>
      </c>
      <c r="C36" s="8">
        <v>10.399999999999999</v>
      </c>
      <c r="D36" s="9">
        <v>0</v>
      </c>
      <c r="E36" s="13">
        <v>5.8000000000000007</v>
      </c>
      <c r="F36" s="8">
        <v>0</v>
      </c>
      <c r="G36" s="9">
        <v>0</v>
      </c>
      <c r="H36" s="31">
        <v>349.99999999999989</v>
      </c>
      <c r="I36" s="8">
        <v>31.299999999999997</v>
      </c>
      <c r="J36" s="11">
        <v>6.9</v>
      </c>
      <c r="K36" s="1"/>
    </row>
    <row r="37" spans="1:11" x14ac:dyDescent="0.2">
      <c r="A37" s="12" t="s">
        <v>19</v>
      </c>
      <c r="B37" s="13">
        <v>1.3</v>
      </c>
      <c r="C37" s="8">
        <v>0</v>
      </c>
      <c r="D37" s="9">
        <v>0</v>
      </c>
      <c r="E37" s="13">
        <v>0</v>
      </c>
      <c r="F37" s="8">
        <v>0</v>
      </c>
      <c r="G37" s="9">
        <v>0</v>
      </c>
      <c r="H37" s="31">
        <v>42.599999999999994</v>
      </c>
      <c r="I37" s="8">
        <v>0</v>
      </c>
      <c r="J37" s="11">
        <v>1</v>
      </c>
      <c r="K37" s="1"/>
    </row>
    <row r="38" spans="1:11" x14ac:dyDescent="0.2">
      <c r="A38" s="12" t="s">
        <v>20</v>
      </c>
      <c r="B38" s="13">
        <v>5</v>
      </c>
      <c r="C38" s="8">
        <v>0</v>
      </c>
      <c r="D38" s="9">
        <v>0</v>
      </c>
      <c r="E38" s="13">
        <v>3.2</v>
      </c>
      <c r="F38" s="8">
        <v>0</v>
      </c>
      <c r="G38" s="9">
        <v>0</v>
      </c>
      <c r="H38" s="31">
        <v>153.19999999999999</v>
      </c>
      <c r="I38" s="8">
        <v>0</v>
      </c>
      <c r="J38" s="11">
        <v>3</v>
      </c>
      <c r="K38" s="1"/>
    </row>
    <row r="39" spans="1:11" x14ac:dyDescent="0.2">
      <c r="A39" s="12" t="s">
        <v>21</v>
      </c>
      <c r="B39" s="13">
        <v>2.9</v>
      </c>
      <c r="C39" s="8">
        <v>0</v>
      </c>
      <c r="D39" s="9">
        <v>0</v>
      </c>
      <c r="E39" s="13">
        <v>1</v>
      </c>
      <c r="F39" s="8">
        <v>0</v>
      </c>
      <c r="G39" s="9">
        <v>0</v>
      </c>
      <c r="H39" s="31">
        <v>115.89999999999999</v>
      </c>
      <c r="I39" s="8">
        <v>0</v>
      </c>
      <c r="J39" s="11">
        <v>7.1999999999999993</v>
      </c>
      <c r="K39" s="1"/>
    </row>
    <row r="40" spans="1:11" x14ac:dyDescent="0.2">
      <c r="A40" s="12" t="s">
        <v>22</v>
      </c>
      <c r="B40" s="13">
        <v>14.4</v>
      </c>
      <c r="C40" s="8">
        <v>1</v>
      </c>
      <c r="D40" s="9">
        <v>0</v>
      </c>
      <c r="E40" s="13">
        <v>2.2000000000000002</v>
      </c>
      <c r="F40" s="8">
        <v>0</v>
      </c>
      <c r="G40" s="9">
        <v>0</v>
      </c>
      <c r="H40" s="31">
        <v>241.7</v>
      </c>
      <c r="I40" s="8">
        <v>4.7</v>
      </c>
      <c r="J40" s="11">
        <v>1</v>
      </c>
      <c r="K40" s="1"/>
    </row>
    <row r="41" spans="1:11" x14ac:dyDescent="0.2">
      <c r="A41" s="6" t="s">
        <v>23</v>
      </c>
      <c r="B41" s="14">
        <v>4.4000000000000004</v>
      </c>
      <c r="C41" s="8">
        <v>0</v>
      </c>
      <c r="D41" s="9">
        <v>0</v>
      </c>
      <c r="E41" s="14">
        <v>1</v>
      </c>
      <c r="F41" s="8">
        <v>0</v>
      </c>
      <c r="G41" s="32">
        <v>0</v>
      </c>
      <c r="H41" s="33">
        <v>127.4</v>
      </c>
      <c r="I41" s="8">
        <v>0</v>
      </c>
      <c r="J41" s="11">
        <v>9.4</v>
      </c>
      <c r="K41" s="1"/>
    </row>
    <row r="42" spans="1:11" s="25" customFormat="1" ht="12.75" thickBot="1" x14ac:dyDescent="0.25">
      <c r="A42" s="17" t="s">
        <v>24</v>
      </c>
      <c r="B42" s="18">
        <f>SUM(B27:B41)</f>
        <v>352.39999999999992</v>
      </c>
      <c r="C42" s="19">
        <f t="shared" ref="C42:J42" si="1">SUM(C27:C41)</f>
        <v>30.799999999999997</v>
      </c>
      <c r="D42" s="20">
        <f t="shared" si="1"/>
        <v>7</v>
      </c>
      <c r="E42" s="19">
        <f t="shared" si="1"/>
        <v>499.2</v>
      </c>
      <c r="F42" s="19">
        <f t="shared" si="1"/>
        <v>108.1</v>
      </c>
      <c r="G42" s="20">
        <f t="shared" si="1"/>
        <v>0.6</v>
      </c>
      <c r="H42" s="21">
        <f t="shared" si="1"/>
        <v>6763.7</v>
      </c>
      <c r="I42" s="22">
        <f t="shared" si="1"/>
        <v>295.2</v>
      </c>
      <c r="J42" s="23">
        <f t="shared" si="1"/>
        <v>87.200000000000017</v>
      </c>
      <c r="K42" s="24"/>
    </row>
    <row r="43" spans="1:11" x14ac:dyDescent="0.2">
      <c r="A43" s="34" t="s">
        <v>28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34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34" t="s">
        <v>29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1" x14ac:dyDescent="0.2">
      <c r="A47" s="34" t="s">
        <v>31</v>
      </c>
      <c r="B47" s="34"/>
      <c r="C47" s="34"/>
      <c r="D47" s="34"/>
      <c r="E47" s="34"/>
      <c r="F47" s="34"/>
      <c r="G47" s="34"/>
      <c r="H47" s="34"/>
      <c r="I47" s="34"/>
      <c r="J47" s="1"/>
    </row>
    <row r="48" spans="1:11" x14ac:dyDescent="0.2">
      <c r="A48" s="36" t="s">
        <v>30</v>
      </c>
      <c r="B48" s="36"/>
      <c r="C48" s="36"/>
      <c r="D48" s="36"/>
      <c r="E48" s="36"/>
      <c r="F48" s="36"/>
      <c r="G48" s="36"/>
      <c r="H48" s="36"/>
      <c r="I48" s="36"/>
      <c r="J48" s="1"/>
    </row>
    <row r="49" spans="1:10" x14ac:dyDescent="0.2">
      <c r="A49" s="34"/>
      <c r="B49" s="34"/>
      <c r="C49" s="34"/>
      <c r="D49" s="34"/>
      <c r="E49" s="34"/>
      <c r="F49" s="34"/>
      <c r="G49" s="34"/>
      <c r="H49" s="34"/>
      <c r="I49" s="34"/>
      <c r="J49" s="1"/>
    </row>
    <row r="50" spans="1:10" x14ac:dyDescent="0.2">
      <c r="A50" s="35" t="s">
        <v>32</v>
      </c>
      <c r="B50" s="34"/>
      <c r="C50" s="34"/>
      <c r="D50" s="34"/>
      <c r="E50" s="34"/>
      <c r="F50" s="34"/>
      <c r="G50" s="34"/>
      <c r="H50" s="34"/>
      <c r="I50" s="34"/>
      <c r="J50" s="1"/>
    </row>
  </sheetData>
  <mergeCells count="28">
    <mergeCell ref="B24:D24"/>
    <mergeCell ref="E24:G24"/>
    <mergeCell ref="H24:J24"/>
    <mergeCell ref="B25:B26"/>
    <mergeCell ref="C25:C26"/>
    <mergeCell ref="J25:J26"/>
    <mergeCell ref="D25:D26"/>
    <mergeCell ref="E25:E26"/>
    <mergeCell ref="F25:F26"/>
    <mergeCell ref="G25:G26"/>
    <mergeCell ref="H25:H26"/>
    <mergeCell ref="I25:I26"/>
    <mergeCell ref="A48:I48"/>
    <mergeCell ref="A1:J1"/>
    <mergeCell ref="A3:A5"/>
    <mergeCell ref="B3:D3"/>
    <mergeCell ref="E3:G3"/>
    <mergeCell ref="H3:J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24:A26"/>
  </mergeCells>
  <conditionalFormatting sqref="B27:J41">
    <cfRule type="cellIs" dxfId="1" priority="2" stopIfTrue="1" operator="equal">
      <formula>0</formula>
    </cfRule>
  </conditionalFormatting>
  <conditionalFormatting sqref="B6:J20">
    <cfRule type="cellIs" dxfId="0" priority="1" stopIfTrue="1" operator="equal">
      <formula>0</formula>
    </cfRule>
  </conditionalFormatting>
  <hyperlinks>
    <hyperlink ref="A48" r:id="rId1" display="Lizenz CC BY 4.0." xr:uid="{FE875523-DB54-4C6A-B755-272BDC75D23A}"/>
    <hyperlink ref="A48:I48" r:id="rId2" display="Das Werk wie auch alle Tabellen in dieser Datei stehen unter der Lizenz CC BY-SA 3.0." xr:uid="{CE3B21EF-3DC3-41F6-AB59-7808AE8FBBF5}"/>
  </hyperlinks>
  <pageMargins left="0.7" right="0.7" top="0.78740157499999996" bottom="0.78740157499999996" header="0.3" footer="0.3"/>
  <pageSetup paperSize="9" scale="73" fitToHeight="0" orientation="landscape" r:id="rId3"/>
  <rowBreaks count="1" manualBreakCount="1"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C-5</vt:lpstr>
      <vt:lpstr>'Tabelle C-5'!Druckbereich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2022-11-11T11:29:34Z</dcterms:created>
  <dcterms:modified xsi:type="dcterms:W3CDTF">2023-01-31T09:20:47Z</dcterms:modified>
</cp:coreProperties>
</file>