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CF5DFDFC-7FAC-4003-9F36-D284E847E881}" xr6:coauthVersionLast="47" xr6:coauthVersionMax="47" xr10:uidLastSave="{00000000-0000-0000-0000-000000000000}"/>
  <bookViews>
    <workbookView xWindow="28680" yWindow="-120" windowWidth="29040" windowHeight="17640" xr2:uid="{1D328E6A-F5D9-486F-A824-F1DF0A215054}"/>
  </bookViews>
  <sheets>
    <sheet name="Tabelle 13" sheetId="1" r:id="rId1"/>
  </sheets>
  <externalReferences>
    <externalReference r:id="rId2"/>
  </externalReferences>
  <definedNames>
    <definedName name="_xlnm.Print_Area" localSheetId="0">'Tabelle 13'!$A$1:$AC$28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A28" i="1"/>
  <c r="P25" i="1"/>
  <c r="A25" i="1"/>
  <c r="P23" i="1"/>
  <c r="A23" i="1"/>
  <c r="P1" i="1"/>
  <c r="A1" i="1"/>
</calcChain>
</file>

<file path=xl/sharedStrings.xml><?xml version="1.0" encoding="utf-8"?>
<sst xmlns="http://schemas.openxmlformats.org/spreadsheetml/2006/main" count="113" uniqueCount="35">
  <si>
    <t>Land</t>
  </si>
  <si>
    <t>Nach Geschlecht differenzierte Belegungen insgesamt</t>
  </si>
  <si>
    <t>Anteile nach Programmbereichen</t>
  </si>
  <si>
    <t>Insgesamt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</si>
  <si>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</si>
  <si>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</si>
  <si>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</si>
  <si>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</si>
  <si>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</si>
  <si>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</si>
  <si>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</si>
  <si>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Anzahl</t>
  </si>
  <si>
    <t>Anteil an allen Belegungen</t>
  </si>
  <si>
    <t>Frauen</t>
  </si>
  <si>
    <t>Männer</t>
  </si>
  <si>
    <t>divers /
ohne Angabe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</si>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</sst>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4F4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1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3" borderId="0" xfId="0" applyFont="1" applyFill="1"/>
    <xf numFmtId="0" fontId="1" fillId="0" borderId="0" xfId="0" applyFont="1"/>
    <xf numFmtId="3" fontId="3" fillId="0" borderId="20" xfId="0" applyNumberFormat="1" applyFont="1" applyBorder="1" applyAlignment="1">
      <alignment horizontal="left" vertical="center" wrapText="1"/>
    </xf>
    <xf numFmtId="3" fontId="4" fillId="0" borderId="21" xfId="1" applyNumberFormat="1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right" vertical="center" wrapText="1"/>
    </xf>
    <xf numFmtId="165" fontId="5" fillId="0" borderId="21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3" fontId="1" fillId="3" borderId="0" xfId="0" applyNumberFormat="1" applyFont="1" applyFill="1"/>
    <xf numFmtId="3" fontId="1" fillId="0" borderId="0" xfId="0" applyNumberFormat="1" applyFont="1"/>
    <xf numFmtId="3" fontId="3" fillId="0" borderId="26" xfId="0" applyNumberFormat="1" applyFont="1" applyBorder="1" applyAlignment="1">
      <alignment horizontal="left" vertical="center" wrapText="1"/>
    </xf>
    <xf numFmtId="3" fontId="4" fillId="0" borderId="27" xfId="1" applyNumberFormat="1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right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lef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11" xfId="1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165" fontId="5" fillId="0" borderId="37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left" vertical="top" wrapText="1"/>
    </xf>
    <xf numFmtId="3" fontId="6" fillId="0" borderId="1" xfId="1" applyNumberFormat="1" applyFont="1" applyBorder="1" applyAlignment="1">
      <alignment vertical="center" wrapText="1"/>
    </xf>
    <xf numFmtId="165" fontId="5" fillId="0" borderId="4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lef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7" fillId="3" borderId="0" xfId="0" applyNumberFormat="1" applyFont="1" applyFill="1"/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0" fillId="3" borderId="0" xfId="0" applyFill="1"/>
    <xf numFmtId="0" fontId="7" fillId="0" borderId="0" xfId="0" applyFont="1"/>
  </cellXfs>
  <cellStyles count="2">
    <cellStyle name="Standard" xfId="0" builtinId="0"/>
    <cellStyle name="Standard 3" xfId="1" xr:uid="{FB29C4FC-8405-42B0-B284-2ABE621B52D9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BC72-D194-4F15-8D6E-454AF7F264DC}">
  <dimension ref="A1:AC28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5.28515625" style="27" customWidth="1"/>
    <col min="2" max="3" width="11.7109375" style="27" customWidth="1"/>
    <col min="4" max="15" width="9.7109375" style="27" customWidth="1"/>
    <col min="16" max="16" width="15.28515625" style="27" customWidth="1"/>
    <col min="17" max="18" width="9.7109375" style="27" customWidth="1"/>
    <col min="19" max="20" width="9.7109375" style="69" customWidth="1"/>
    <col min="21" max="21" width="9.7109375" style="26" customWidth="1"/>
    <col min="22" max="28" width="9.7109375" style="27" customWidth="1"/>
    <col min="29" max="29" width="2" style="26" customWidth="1"/>
    <col min="30" max="256" width="11.42578125" style="27"/>
    <col min="257" max="257" width="15.28515625" style="27" customWidth="1"/>
    <col min="258" max="259" width="11.7109375" style="27" customWidth="1"/>
    <col min="260" max="271" width="9.7109375" style="27" customWidth="1"/>
    <col min="272" max="272" width="15.28515625" style="27" customWidth="1"/>
    <col min="273" max="284" width="9.7109375" style="27" customWidth="1"/>
    <col min="285" max="285" width="2" style="27" customWidth="1"/>
    <col min="286" max="512" width="11.42578125" style="27"/>
    <col min="513" max="513" width="15.28515625" style="27" customWidth="1"/>
    <col min="514" max="515" width="11.7109375" style="27" customWidth="1"/>
    <col min="516" max="527" width="9.7109375" style="27" customWidth="1"/>
    <col min="528" max="528" width="15.28515625" style="27" customWidth="1"/>
    <col min="529" max="540" width="9.7109375" style="27" customWidth="1"/>
    <col min="541" max="541" width="2" style="27" customWidth="1"/>
    <col min="542" max="768" width="11.42578125" style="27"/>
    <col min="769" max="769" width="15.28515625" style="27" customWidth="1"/>
    <col min="770" max="771" width="11.7109375" style="27" customWidth="1"/>
    <col min="772" max="783" width="9.7109375" style="27" customWidth="1"/>
    <col min="784" max="784" width="15.28515625" style="27" customWidth="1"/>
    <col min="785" max="796" width="9.7109375" style="27" customWidth="1"/>
    <col min="797" max="797" width="2" style="27" customWidth="1"/>
    <col min="798" max="1024" width="11.42578125" style="27"/>
    <col min="1025" max="1025" width="15.28515625" style="27" customWidth="1"/>
    <col min="1026" max="1027" width="11.7109375" style="27" customWidth="1"/>
    <col min="1028" max="1039" width="9.7109375" style="27" customWidth="1"/>
    <col min="1040" max="1040" width="15.28515625" style="27" customWidth="1"/>
    <col min="1041" max="1052" width="9.7109375" style="27" customWidth="1"/>
    <col min="1053" max="1053" width="2" style="27" customWidth="1"/>
    <col min="1054" max="1280" width="11.42578125" style="27"/>
    <col min="1281" max="1281" width="15.28515625" style="27" customWidth="1"/>
    <col min="1282" max="1283" width="11.7109375" style="27" customWidth="1"/>
    <col min="1284" max="1295" width="9.7109375" style="27" customWidth="1"/>
    <col min="1296" max="1296" width="15.28515625" style="27" customWidth="1"/>
    <col min="1297" max="1308" width="9.7109375" style="27" customWidth="1"/>
    <col min="1309" max="1309" width="2" style="27" customWidth="1"/>
    <col min="1310" max="1536" width="11.42578125" style="27"/>
    <col min="1537" max="1537" width="15.28515625" style="27" customWidth="1"/>
    <col min="1538" max="1539" width="11.7109375" style="27" customWidth="1"/>
    <col min="1540" max="1551" width="9.7109375" style="27" customWidth="1"/>
    <col min="1552" max="1552" width="15.28515625" style="27" customWidth="1"/>
    <col min="1553" max="1564" width="9.7109375" style="27" customWidth="1"/>
    <col min="1565" max="1565" width="2" style="27" customWidth="1"/>
    <col min="1566" max="1792" width="11.42578125" style="27"/>
    <col min="1793" max="1793" width="15.28515625" style="27" customWidth="1"/>
    <col min="1794" max="1795" width="11.7109375" style="27" customWidth="1"/>
    <col min="1796" max="1807" width="9.7109375" style="27" customWidth="1"/>
    <col min="1808" max="1808" width="15.28515625" style="27" customWidth="1"/>
    <col min="1809" max="1820" width="9.7109375" style="27" customWidth="1"/>
    <col min="1821" max="1821" width="2" style="27" customWidth="1"/>
    <col min="1822" max="2048" width="11.42578125" style="27"/>
    <col min="2049" max="2049" width="15.28515625" style="27" customWidth="1"/>
    <col min="2050" max="2051" width="11.7109375" style="27" customWidth="1"/>
    <col min="2052" max="2063" width="9.7109375" style="27" customWidth="1"/>
    <col min="2064" max="2064" width="15.28515625" style="27" customWidth="1"/>
    <col min="2065" max="2076" width="9.7109375" style="27" customWidth="1"/>
    <col min="2077" max="2077" width="2" style="27" customWidth="1"/>
    <col min="2078" max="2304" width="11.42578125" style="27"/>
    <col min="2305" max="2305" width="15.28515625" style="27" customWidth="1"/>
    <col min="2306" max="2307" width="11.7109375" style="27" customWidth="1"/>
    <col min="2308" max="2319" width="9.7109375" style="27" customWidth="1"/>
    <col min="2320" max="2320" width="15.28515625" style="27" customWidth="1"/>
    <col min="2321" max="2332" width="9.7109375" style="27" customWidth="1"/>
    <col min="2333" max="2333" width="2" style="27" customWidth="1"/>
    <col min="2334" max="2560" width="11.42578125" style="27"/>
    <col min="2561" max="2561" width="15.28515625" style="27" customWidth="1"/>
    <col min="2562" max="2563" width="11.7109375" style="27" customWidth="1"/>
    <col min="2564" max="2575" width="9.7109375" style="27" customWidth="1"/>
    <col min="2576" max="2576" width="15.28515625" style="27" customWidth="1"/>
    <col min="2577" max="2588" width="9.7109375" style="27" customWidth="1"/>
    <col min="2589" max="2589" width="2" style="27" customWidth="1"/>
    <col min="2590" max="2816" width="11.42578125" style="27"/>
    <col min="2817" max="2817" width="15.28515625" style="27" customWidth="1"/>
    <col min="2818" max="2819" width="11.7109375" style="27" customWidth="1"/>
    <col min="2820" max="2831" width="9.7109375" style="27" customWidth="1"/>
    <col min="2832" max="2832" width="15.28515625" style="27" customWidth="1"/>
    <col min="2833" max="2844" width="9.7109375" style="27" customWidth="1"/>
    <col min="2845" max="2845" width="2" style="27" customWidth="1"/>
    <col min="2846" max="3072" width="11.42578125" style="27"/>
    <col min="3073" max="3073" width="15.28515625" style="27" customWidth="1"/>
    <col min="3074" max="3075" width="11.7109375" style="27" customWidth="1"/>
    <col min="3076" max="3087" width="9.7109375" style="27" customWidth="1"/>
    <col min="3088" max="3088" width="15.28515625" style="27" customWidth="1"/>
    <col min="3089" max="3100" width="9.7109375" style="27" customWidth="1"/>
    <col min="3101" max="3101" width="2" style="27" customWidth="1"/>
    <col min="3102" max="3328" width="11.42578125" style="27"/>
    <col min="3329" max="3329" width="15.28515625" style="27" customWidth="1"/>
    <col min="3330" max="3331" width="11.7109375" style="27" customWidth="1"/>
    <col min="3332" max="3343" width="9.7109375" style="27" customWidth="1"/>
    <col min="3344" max="3344" width="15.28515625" style="27" customWidth="1"/>
    <col min="3345" max="3356" width="9.7109375" style="27" customWidth="1"/>
    <col min="3357" max="3357" width="2" style="27" customWidth="1"/>
    <col min="3358" max="3584" width="11.42578125" style="27"/>
    <col min="3585" max="3585" width="15.28515625" style="27" customWidth="1"/>
    <col min="3586" max="3587" width="11.7109375" style="27" customWidth="1"/>
    <col min="3588" max="3599" width="9.7109375" style="27" customWidth="1"/>
    <col min="3600" max="3600" width="15.28515625" style="27" customWidth="1"/>
    <col min="3601" max="3612" width="9.7109375" style="27" customWidth="1"/>
    <col min="3613" max="3613" width="2" style="27" customWidth="1"/>
    <col min="3614" max="3840" width="11.42578125" style="27"/>
    <col min="3841" max="3841" width="15.28515625" style="27" customWidth="1"/>
    <col min="3842" max="3843" width="11.7109375" style="27" customWidth="1"/>
    <col min="3844" max="3855" width="9.7109375" style="27" customWidth="1"/>
    <col min="3856" max="3856" width="15.28515625" style="27" customWidth="1"/>
    <col min="3857" max="3868" width="9.7109375" style="27" customWidth="1"/>
    <col min="3869" max="3869" width="2" style="27" customWidth="1"/>
    <col min="3870" max="4096" width="11.42578125" style="27"/>
    <col min="4097" max="4097" width="15.28515625" style="27" customWidth="1"/>
    <col min="4098" max="4099" width="11.7109375" style="27" customWidth="1"/>
    <col min="4100" max="4111" width="9.7109375" style="27" customWidth="1"/>
    <col min="4112" max="4112" width="15.28515625" style="27" customWidth="1"/>
    <col min="4113" max="4124" width="9.7109375" style="27" customWidth="1"/>
    <col min="4125" max="4125" width="2" style="27" customWidth="1"/>
    <col min="4126" max="4352" width="11.42578125" style="27"/>
    <col min="4353" max="4353" width="15.28515625" style="27" customWidth="1"/>
    <col min="4354" max="4355" width="11.7109375" style="27" customWidth="1"/>
    <col min="4356" max="4367" width="9.7109375" style="27" customWidth="1"/>
    <col min="4368" max="4368" width="15.28515625" style="27" customWidth="1"/>
    <col min="4369" max="4380" width="9.7109375" style="27" customWidth="1"/>
    <col min="4381" max="4381" width="2" style="27" customWidth="1"/>
    <col min="4382" max="4608" width="11.42578125" style="27"/>
    <col min="4609" max="4609" width="15.28515625" style="27" customWidth="1"/>
    <col min="4610" max="4611" width="11.7109375" style="27" customWidth="1"/>
    <col min="4612" max="4623" width="9.7109375" style="27" customWidth="1"/>
    <col min="4624" max="4624" width="15.28515625" style="27" customWidth="1"/>
    <col min="4625" max="4636" width="9.7109375" style="27" customWidth="1"/>
    <col min="4637" max="4637" width="2" style="27" customWidth="1"/>
    <col min="4638" max="4864" width="11.42578125" style="27"/>
    <col min="4865" max="4865" width="15.28515625" style="27" customWidth="1"/>
    <col min="4866" max="4867" width="11.7109375" style="27" customWidth="1"/>
    <col min="4868" max="4879" width="9.7109375" style="27" customWidth="1"/>
    <col min="4880" max="4880" width="15.28515625" style="27" customWidth="1"/>
    <col min="4881" max="4892" width="9.7109375" style="27" customWidth="1"/>
    <col min="4893" max="4893" width="2" style="27" customWidth="1"/>
    <col min="4894" max="5120" width="11.42578125" style="27"/>
    <col min="5121" max="5121" width="15.28515625" style="27" customWidth="1"/>
    <col min="5122" max="5123" width="11.7109375" style="27" customWidth="1"/>
    <col min="5124" max="5135" width="9.7109375" style="27" customWidth="1"/>
    <col min="5136" max="5136" width="15.28515625" style="27" customWidth="1"/>
    <col min="5137" max="5148" width="9.7109375" style="27" customWidth="1"/>
    <col min="5149" max="5149" width="2" style="27" customWidth="1"/>
    <col min="5150" max="5376" width="11.42578125" style="27"/>
    <col min="5377" max="5377" width="15.28515625" style="27" customWidth="1"/>
    <col min="5378" max="5379" width="11.7109375" style="27" customWidth="1"/>
    <col min="5380" max="5391" width="9.7109375" style="27" customWidth="1"/>
    <col min="5392" max="5392" width="15.28515625" style="27" customWidth="1"/>
    <col min="5393" max="5404" width="9.7109375" style="27" customWidth="1"/>
    <col min="5405" max="5405" width="2" style="27" customWidth="1"/>
    <col min="5406" max="5632" width="11.42578125" style="27"/>
    <col min="5633" max="5633" width="15.28515625" style="27" customWidth="1"/>
    <col min="5634" max="5635" width="11.7109375" style="27" customWidth="1"/>
    <col min="5636" max="5647" width="9.7109375" style="27" customWidth="1"/>
    <col min="5648" max="5648" width="15.28515625" style="27" customWidth="1"/>
    <col min="5649" max="5660" width="9.7109375" style="27" customWidth="1"/>
    <col min="5661" max="5661" width="2" style="27" customWidth="1"/>
    <col min="5662" max="5888" width="11.42578125" style="27"/>
    <col min="5889" max="5889" width="15.28515625" style="27" customWidth="1"/>
    <col min="5890" max="5891" width="11.7109375" style="27" customWidth="1"/>
    <col min="5892" max="5903" width="9.7109375" style="27" customWidth="1"/>
    <col min="5904" max="5904" width="15.28515625" style="27" customWidth="1"/>
    <col min="5905" max="5916" width="9.7109375" style="27" customWidth="1"/>
    <col min="5917" max="5917" width="2" style="27" customWidth="1"/>
    <col min="5918" max="6144" width="11.42578125" style="27"/>
    <col min="6145" max="6145" width="15.28515625" style="27" customWidth="1"/>
    <col min="6146" max="6147" width="11.7109375" style="27" customWidth="1"/>
    <col min="6148" max="6159" width="9.7109375" style="27" customWidth="1"/>
    <col min="6160" max="6160" width="15.28515625" style="27" customWidth="1"/>
    <col min="6161" max="6172" width="9.7109375" style="27" customWidth="1"/>
    <col min="6173" max="6173" width="2" style="27" customWidth="1"/>
    <col min="6174" max="6400" width="11.42578125" style="27"/>
    <col min="6401" max="6401" width="15.28515625" style="27" customWidth="1"/>
    <col min="6402" max="6403" width="11.7109375" style="27" customWidth="1"/>
    <col min="6404" max="6415" width="9.7109375" style="27" customWidth="1"/>
    <col min="6416" max="6416" width="15.28515625" style="27" customWidth="1"/>
    <col min="6417" max="6428" width="9.7109375" style="27" customWidth="1"/>
    <col min="6429" max="6429" width="2" style="27" customWidth="1"/>
    <col min="6430" max="6656" width="11.42578125" style="27"/>
    <col min="6657" max="6657" width="15.28515625" style="27" customWidth="1"/>
    <col min="6658" max="6659" width="11.7109375" style="27" customWidth="1"/>
    <col min="6660" max="6671" width="9.7109375" style="27" customWidth="1"/>
    <col min="6672" max="6672" width="15.28515625" style="27" customWidth="1"/>
    <col min="6673" max="6684" width="9.7109375" style="27" customWidth="1"/>
    <col min="6685" max="6685" width="2" style="27" customWidth="1"/>
    <col min="6686" max="6912" width="11.42578125" style="27"/>
    <col min="6913" max="6913" width="15.28515625" style="27" customWidth="1"/>
    <col min="6914" max="6915" width="11.7109375" style="27" customWidth="1"/>
    <col min="6916" max="6927" width="9.7109375" style="27" customWidth="1"/>
    <col min="6928" max="6928" width="15.28515625" style="27" customWidth="1"/>
    <col min="6929" max="6940" width="9.7109375" style="27" customWidth="1"/>
    <col min="6941" max="6941" width="2" style="27" customWidth="1"/>
    <col min="6942" max="7168" width="11.42578125" style="27"/>
    <col min="7169" max="7169" width="15.28515625" style="27" customWidth="1"/>
    <col min="7170" max="7171" width="11.7109375" style="27" customWidth="1"/>
    <col min="7172" max="7183" width="9.7109375" style="27" customWidth="1"/>
    <col min="7184" max="7184" width="15.28515625" style="27" customWidth="1"/>
    <col min="7185" max="7196" width="9.7109375" style="27" customWidth="1"/>
    <col min="7197" max="7197" width="2" style="27" customWidth="1"/>
    <col min="7198" max="7424" width="11.42578125" style="27"/>
    <col min="7425" max="7425" width="15.28515625" style="27" customWidth="1"/>
    <col min="7426" max="7427" width="11.7109375" style="27" customWidth="1"/>
    <col min="7428" max="7439" width="9.7109375" style="27" customWidth="1"/>
    <col min="7440" max="7440" width="15.28515625" style="27" customWidth="1"/>
    <col min="7441" max="7452" width="9.7109375" style="27" customWidth="1"/>
    <col min="7453" max="7453" width="2" style="27" customWidth="1"/>
    <col min="7454" max="7680" width="11.42578125" style="27"/>
    <col min="7681" max="7681" width="15.28515625" style="27" customWidth="1"/>
    <col min="7682" max="7683" width="11.7109375" style="27" customWidth="1"/>
    <col min="7684" max="7695" width="9.7109375" style="27" customWidth="1"/>
    <col min="7696" max="7696" width="15.28515625" style="27" customWidth="1"/>
    <col min="7697" max="7708" width="9.7109375" style="27" customWidth="1"/>
    <col min="7709" max="7709" width="2" style="27" customWidth="1"/>
    <col min="7710" max="7936" width="11.42578125" style="27"/>
    <col min="7937" max="7937" width="15.28515625" style="27" customWidth="1"/>
    <col min="7938" max="7939" width="11.7109375" style="27" customWidth="1"/>
    <col min="7940" max="7951" width="9.7109375" style="27" customWidth="1"/>
    <col min="7952" max="7952" width="15.28515625" style="27" customWidth="1"/>
    <col min="7953" max="7964" width="9.7109375" style="27" customWidth="1"/>
    <col min="7965" max="7965" width="2" style="27" customWidth="1"/>
    <col min="7966" max="8192" width="11.42578125" style="27"/>
    <col min="8193" max="8193" width="15.28515625" style="27" customWidth="1"/>
    <col min="8194" max="8195" width="11.7109375" style="27" customWidth="1"/>
    <col min="8196" max="8207" width="9.7109375" style="27" customWidth="1"/>
    <col min="8208" max="8208" width="15.28515625" style="27" customWidth="1"/>
    <col min="8209" max="8220" width="9.7109375" style="27" customWidth="1"/>
    <col min="8221" max="8221" width="2" style="27" customWidth="1"/>
    <col min="8222" max="8448" width="11.42578125" style="27"/>
    <col min="8449" max="8449" width="15.28515625" style="27" customWidth="1"/>
    <col min="8450" max="8451" width="11.7109375" style="27" customWidth="1"/>
    <col min="8452" max="8463" width="9.7109375" style="27" customWidth="1"/>
    <col min="8464" max="8464" width="15.28515625" style="27" customWidth="1"/>
    <col min="8465" max="8476" width="9.7109375" style="27" customWidth="1"/>
    <col min="8477" max="8477" width="2" style="27" customWidth="1"/>
    <col min="8478" max="8704" width="11.42578125" style="27"/>
    <col min="8705" max="8705" width="15.28515625" style="27" customWidth="1"/>
    <col min="8706" max="8707" width="11.7109375" style="27" customWidth="1"/>
    <col min="8708" max="8719" width="9.7109375" style="27" customWidth="1"/>
    <col min="8720" max="8720" width="15.28515625" style="27" customWidth="1"/>
    <col min="8721" max="8732" width="9.7109375" style="27" customWidth="1"/>
    <col min="8733" max="8733" width="2" style="27" customWidth="1"/>
    <col min="8734" max="8960" width="11.42578125" style="27"/>
    <col min="8961" max="8961" width="15.28515625" style="27" customWidth="1"/>
    <col min="8962" max="8963" width="11.7109375" style="27" customWidth="1"/>
    <col min="8964" max="8975" width="9.7109375" style="27" customWidth="1"/>
    <col min="8976" max="8976" width="15.28515625" style="27" customWidth="1"/>
    <col min="8977" max="8988" width="9.7109375" style="27" customWidth="1"/>
    <col min="8989" max="8989" width="2" style="27" customWidth="1"/>
    <col min="8990" max="9216" width="11.42578125" style="27"/>
    <col min="9217" max="9217" width="15.28515625" style="27" customWidth="1"/>
    <col min="9218" max="9219" width="11.7109375" style="27" customWidth="1"/>
    <col min="9220" max="9231" width="9.7109375" style="27" customWidth="1"/>
    <col min="9232" max="9232" width="15.28515625" style="27" customWidth="1"/>
    <col min="9233" max="9244" width="9.7109375" style="27" customWidth="1"/>
    <col min="9245" max="9245" width="2" style="27" customWidth="1"/>
    <col min="9246" max="9472" width="11.42578125" style="27"/>
    <col min="9473" max="9473" width="15.28515625" style="27" customWidth="1"/>
    <col min="9474" max="9475" width="11.7109375" style="27" customWidth="1"/>
    <col min="9476" max="9487" width="9.7109375" style="27" customWidth="1"/>
    <col min="9488" max="9488" width="15.28515625" style="27" customWidth="1"/>
    <col min="9489" max="9500" width="9.7109375" style="27" customWidth="1"/>
    <col min="9501" max="9501" width="2" style="27" customWidth="1"/>
    <col min="9502" max="9728" width="11.42578125" style="27"/>
    <col min="9729" max="9729" width="15.28515625" style="27" customWidth="1"/>
    <col min="9730" max="9731" width="11.7109375" style="27" customWidth="1"/>
    <col min="9732" max="9743" width="9.7109375" style="27" customWidth="1"/>
    <col min="9744" max="9744" width="15.28515625" style="27" customWidth="1"/>
    <col min="9745" max="9756" width="9.7109375" style="27" customWidth="1"/>
    <col min="9757" max="9757" width="2" style="27" customWidth="1"/>
    <col min="9758" max="9984" width="11.42578125" style="27"/>
    <col min="9985" max="9985" width="15.28515625" style="27" customWidth="1"/>
    <col min="9986" max="9987" width="11.7109375" style="27" customWidth="1"/>
    <col min="9988" max="9999" width="9.7109375" style="27" customWidth="1"/>
    <col min="10000" max="10000" width="15.28515625" style="27" customWidth="1"/>
    <col min="10001" max="10012" width="9.7109375" style="27" customWidth="1"/>
    <col min="10013" max="10013" width="2" style="27" customWidth="1"/>
    <col min="10014" max="10240" width="11.42578125" style="27"/>
    <col min="10241" max="10241" width="15.28515625" style="27" customWidth="1"/>
    <col min="10242" max="10243" width="11.7109375" style="27" customWidth="1"/>
    <col min="10244" max="10255" width="9.7109375" style="27" customWidth="1"/>
    <col min="10256" max="10256" width="15.28515625" style="27" customWidth="1"/>
    <col min="10257" max="10268" width="9.7109375" style="27" customWidth="1"/>
    <col min="10269" max="10269" width="2" style="27" customWidth="1"/>
    <col min="10270" max="10496" width="11.42578125" style="27"/>
    <col min="10497" max="10497" width="15.28515625" style="27" customWidth="1"/>
    <col min="10498" max="10499" width="11.7109375" style="27" customWidth="1"/>
    <col min="10500" max="10511" width="9.7109375" style="27" customWidth="1"/>
    <col min="10512" max="10512" width="15.28515625" style="27" customWidth="1"/>
    <col min="10513" max="10524" width="9.7109375" style="27" customWidth="1"/>
    <col min="10525" max="10525" width="2" style="27" customWidth="1"/>
    <col min="10526" max="10752" width="11.42578125" style="27"/>
    <col min="10753" max="10753" width="15.28515625" style="27" customWidth="1"/>
    <col min="10754" max="10755" width="11.7109375" style="27" customWidth="1"/>
    <col min="10756" max="10767" width="9.7109375" style="27" customWidth="1"/>
    <col min="10768" max="10768" width="15.28515625" style="27" customWidth="1"/>
    <col min="10769" max="10780" width="9.7109375" style="27" customWidth="1"/>
    <col min="10781" max="10781" width="2" style="27" customWidth="1"/>
    <col min="10782" max="11008" width="11.42578125" style="27"/>
    <col min="11009" max="11009" width="15.28515625" style="27" customWidth="1"/>
    <col min="11010" max="11011" width="11.7109375" style="27" customWidth="1"/>
    <col min="11012" max="11023" width="9.7109375" style="27" customWidth="1"/>
    <col min="11024" max="11024" width="15.28515625" style="27" customWidth="1"/>
    <col min="11025" max="11036" width="9.7109375" style="27" customWidth="1"/>
    <col min="11037" max="11037" width="2" style="27" customWidth="1"/>
    <col min="11038" max="11264" width="11.42578125" style="27"/>
    <col min="11265" max="11265" width="15.28515625" style="27" customWidth="1"/>
    <col min="11266" max="11267" width="11.7109375" style="27" customWidth="1"/>
    <col min="11268" max="11279" width="9.7109375" style="27" customWidth="1"/>
    <col min="11280" max="11280" width="15.28515625" style="27" customWidth="1"/>
    <col min="11281" max="11292" width="9.7109375" style="27" customWidth="1"/>
    <col min="11293" max="11293" width="2" style="27" customWidth="1"/>
    <col min="11294" max="11520" width="11.42578125" style="27"/>
    <col min="11521" max="11521" width="15.28515625" style="27" customWidth="1"/>
    <col min="11522" max="11523" width="11.7109375" style="27" customWidth="1"/>
    <col min="11524" max="11535" width="9.7109375" style="27" customWidth="1"/>
    <col min="11536" max="11536" width="15.28515625" style="27" customWidth="1"/>
    <col min="11537" max="11548" width="9.7109375" style="27" customWidth="1"/>
    <col min="11549" max="11549" width="2" style="27" customWidth="1"/>
    <col min="11550" max="11776" width="11.42578125" style="27"/>
    <col min="11777" max="11777" width="15.28515625" style="27" customWidth="1"/>
    <col min="11778" max="11779" width="11.7109375" style="27" customWidth="1"/>
    <col min="11780" max="11791" width="9.7109375" style="27" customWidth="1"/>
    <col min="11792" max="11792" width="15.28515625" style="27" customWidth="1"/>
    <col min="11793" max="11804" width="9.7109375" style="27" customWidth="1"/>
    <col min="11805" max="11805" width="2" style="27" customWidth="1"/>
    <col min="11806" max="12032" width="11.42578125" style="27"/>
    <col min="12033" max="12033" width="15.28515625" style="27" customWidth="1"/>
    <col min="12034" max="12035" width="11.7109375" style="27" customWidth="1"/>
    <col min="12036" max="12047" width="9.7109375" style="27" customWidth="1"/>
    <col min="12048" max="12048" width="15.28515625" style="27" customWidth="1"/>
    <col min="12049" max="12060" width="9.7109375" style="27" customWidth="1"/>
    <col min="12061" max="12061" width="2" style="27" customWidth="1"/>
    <col min="12062" max="12288" width="11.42578125" style="27"/>
    <col min="12289" max="12289" width="15.28515625" style="27" customWidth="1"/>
    <col min="12290" max="12291" width="11.7109375" style="27" customWidth="1"/>
    <col min="12292" max="12303" width="9.7109375" style="27" customWidth="1"/>
    <col min="12304" max="12304" width="15.28515625" style="27" customWidth="1"/>
    <col min="12305" max="12316" width="9.7109375" style="27" customWidth="1"/>
    <col min="12317" max="12317" width="2" style="27" customWidth="1"/>
    <col min="12318" max="12544" width="11.42578125" style="27"/>
    <col min="12545" max="12545" width="15.28515625" style="27" customWidth="1"/>
    <col min="12546" max="12547" width="11.7109375" style="27" customWidth="1"/>
    <col min="12548" max="12559" width="9.7109375" style="27" customWidth="1"/>
    <col min="12560" max="12560" width="15.28515625" style="27" customWidth="1"/>
    <col min="12561" max="12572" width="9.7109375" style="27" customWidth="1"/>
    <col min="12573" max="12573" width="2" style="27" customWidth="1"/>
    <col min="12574" max="12800" width="11.42578125" style="27"/>
    <col min="12801" max="12801" width="15.28515625" style="27" customWidth="1"/>
    <col min="12802" max="12803" width="11.7109375" style="27" customWidth="1"/>
    <col min="12804" max="12815" width="9.7109375" style="27" customWidth="1"/>
    <col min="12816" max="12816" width="15.28515625" style="27" customWidth="1"/>
    <col min="12817" max="12828" width="9.7109375" style="27" customWidth="1"/>
    <col min="12829" max="12829" width="2" style="27" customWidth="1"/>
    <col min="12830" max="13056" width="11.42578125" style="27"/>
    <col min="13057" max="13057" width="15.28515625" style="27" customWidth="1"/>
    <col min="13058" max="13059" width="11.7109375" style="27" customWidth="1"/>
    <col min="13060" max="13071" width="9.7109375" style="27" customWidth="1"/>
    <col min="13072" max="13072" width="15.28515625" style="27" customWidth="1"/>
    <col min="13073" max="13084" width="9.7109375" style="27" customWidth="1"/>
    <col min="13085" max="13085" width="2" style="27" customWidth="1"/>
    <col min="13086" max="13312" width="11.42578125" style="27"/>
    <col min="13313" max="13313" width="15.28515625" style="27" customWidth="1"/>
    <col min="13314" max="13315" width="11.7109375" style="27" customWidth="1"/>
    <col min="13316" max="13327" width="9.7109375" style="27" customWidth="1"/>
    <col min="13328" max="13328" width="15.28515625" style="27" customWidth="1"/>
    <col min="13329" max="13340" width="9.7109375" style="27" customWidth="1"/>
    <col min="13341" max="13341" width="2" style="27" customWidth="1"/>
    <col min="13342" max="13568" width="11.42578125" style="27"/>
    <col min="13569" max="13569" width="15.28515625" style="27" customWidth="1"/>
    <col min="13570" max="13571" width="11.7109375" style="27" customWidth="1"/>
    <col min="13572" max="13583" width="9.7109375" style="27" customWidth="1"/>
    <col min="13584" max="13584" width="15.28515625" style="27" customWidth="1"/>
    <col min="13585" max="13596" width="9.7109375" style="27" customWidth="1"/>
    <col min="13597" max="13597" width="2" style="27" customWidth="1"/>
    <col min="13598" max="13824" width="11.42578125" style="27"/>
    <col min="13825" max="13825" width="15.28515625" style="27" customWidth="1"/>
    <col min="13826" max="13827" width="11.7109375" style="27" customWidth="1"/>
    <col min="13828" max="13839" width="9.7109375" style="27" customWidth="1"/>
    <col min="13840" max="13840" width="15.28515625" style="27" customWidth="1"/>
    <col min="13841" max="13852" width="9.7109375" style="27" customWidth="1"/>
    <col min="13853" max="13853" width="2" style="27" customWidth="1"/>
    <col min="13854" max="14080" width="11.42578125" style="27"/>
    <col min="14081" max="14081" width="15.28515625" style="27" customWidth="1"/>
    <col min="14082" max="14083" width="11.7109375" style="27" customWidth="1"/>
    <col min="14084" max="14095" width="9.7109375" style="27" customWidth="1"/>
    <col min="14096" max="14096" width="15.28515625" style="27" customWidth="1"/>
    <col min="14097" max="14108" width="9.7109375" style="27" customWidth="1"/>
    <col min="14109" max="14109" width="2" style="27" customWidth="1"/>
    <col min="14110" max="14336" width="11.42578125" style="27"/>
    <col min="14337" max="14337" width="15.28515625" style="27" customWidth="1"/>
    <col min="14338" max="14339" width="11.7109375" style="27" customWidth="1"/>
    <col min="14340" max="14351" width="9.7109375" style="27" customWidth="1"/>
    <col min="14352" max="14352" width="15.28515625" style="27" customWidth="1"/>
    <col min="14353" max="14364" width="9.7109375" style="27" customWidth="1"/>
    <col min="14365" max="14365" width="2" style="27" customWidth="1"/>
    <col min="14366" max="14592" width="11.42578125" style="27"/>
    <col min="14593" max="14593" width="15.28515625" style="27" customWidth="1"/>
    <col min="14594" max="14595" width="11.7109375" style="27" customWidth="1"/>
    <col min="14596" max="14607" width="9.7109375" style="27" customWidth="1"/>
    <col min="14608" max="14608" width="15.28515625" style="27" customWidth="1"/>
    <col min="14609" max="14620" width="9.7109375" style="27" customWidth="1"/>
    <col min="14621" max="14621" width="2" style="27" customWidth="1"/>
    <col min="14622" max="14848" width="11.42578125" style="27"/>
    <col min="14849" max="14849" width="15.28515625" style="27" customWidth="1"/>
    <col min="14850" max="14851" width="11.7109375" style="27" customWidth="1"/>
    <col min="14852" max="14863" width="9.7109375" style="27" customWidth="1"/>
    <col min="14864" max="14864" width="15.28515625" style="27" customWidth="1"/>
    <col min="14865" max="14876" width="9.7109375" style="27" customWidth="1"/>
    <col min="14877" max="14877" width="2" style="27" customWidth="1"/>
    <col min="14878" max="15104" width="11.42578125" style="27"/>
    <col min="15105" max="15105" width="15.28515625" style="27" customWidth="1"/>
    <col min="15106" max="15107" width="11.7109375" style="27" customWidth="1"/>
    <col min="15108" max="15119" width="9.7109375" style="27" customWidth="1"/>
    <col min="15120" max="15120" width="15.28515625" style="27" customWidth="1"/>
    <col min="15121" max="15132" width="9.7109375" style="27" customWidth="1"/>
    <col min="15133" max="15133" width="2" style="27" customWidth="1"/>
    <col min="15134" max="15360" width="11.42578125" style="27"/>
    <col min="15361" max="15361" width="15.28515625" style="27" customWidth="1"/>
    <col min="15362" max="15363" width="11.7109375" style="27" customWidth="1"/>
    <col min="15364" max="15375" width="9.7109375" style="27" customWidth="1"/>
    <col min="15376" max="15376" width="15.28515625" style="27" customWidth="1"/>
    <col min="15377" max="15388" width="9.7109375" style="27" customWidth="1"/>
    <col min="15389" max="15389" width="2" style="27" customWidth="1"/>
    <col min="15390" max="15616" width="11.42578125" style="27"/>
    <col min="15617" max="15617" width="15.28515625" style="27" customWidth="1"/>
    <col min="15618" max="15619" width="11.7109375" style="27" customWidth="1"/>
    <col min="15620" max="15631" width="9.7109375" style="27" customWidth="1"/>
    <col min="15632" max="15632" width="15.28515625" style="27" customWidth="1"/>
    <col min="15633" max="15644" width="9.7109375" style="27" customWidth="1"/>
    <col min="15645" max="15645" width="2" style="27" customWidth="1"/>
    <col min="15646" max="15872" width="11.42578125" style="27"/>
    <col min="15873" max="15873" width="15.28515625" style="27" customWidth="1"/>
    <col min="15874" max="15875" width="11.7109375" style="27" customWidth="1"/>
    <col min="15876" max="15887" width="9.7109375" style="27" customWidth="1"/>
    <col min="15888" max="15888" width="15.28515625" style="27" customWidth="1"/>
    <col min="15889" max="15900" width="9.7109375" style="27" customWidth="1"/>
    <col min="15901" max="15901" width="2" style="27" customWidth="1"/>
    <col min="15902" max="16128" width="11.42578125" style="27"/>
    <col min="16129" max="16129" width="15.28515625" style="27" customWidth="1"/>
    <col min="16130" max="16131" width="11.7109375" style="27" customWidth="1"/>
    <col min="16132" max="16143" width="9.7109375" style="27" customWidth="1"/>
    <col min="16144" max="16144" width="15.28515625" style="27" customWidth="1"/>
    <col min="16145" max="16156" width="9.7109375" style="27" customWidth="1"/>
    <col min="16157" max="16157" width="2" style="27" customWidth="1"/>
    <col min="16158" max="16384" width="11.42578125" style="27"/>
  </cols>
  <sheetData>
    <row r="1" spans="1:29" s="3" customFormat="1" ht="37.5" customHeight="1" thickBot="1" x14ac:dyDescent="0.25">
      <c r="A1" s="1" t="str">
        <f>"Tabelle 13: Geschlechtsverteilung in Kursen nach Ländern und Programmbereichen " &amp;[1]Hilfswerte!B1</f>
        <v>Tabelle 13: Geschlechtsverteilung in Kursen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tr">
        <f>"noch Tabelle 13: Geschlechtsverteilung in Kursen nach Ländern und Programmbereichen " &amp;[1]Hilfswerte!B1</f>
        <v>noch Tabelle 13: Geschlechtsverteilung in Kursen nach Ländern und Programmbereichen 2022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0</v>
      </c>
      <c r="Q2" s="7" t="s">
        <v>2</v>
      </c>
      <c r="R2" s="8"/>
      <c r="S2" s="8"/>
      <c r="T2" s="8"/>
      <c r="U2" s="8"/>
      <c r="V2" s="8"/>
      <c r="W2" s="8"/>
      <c r="X2" s="8"/>
      <c r="Y2" s="8"/>
      <c r="Z2" s="8"/>
      <c r="AA2" s="8"/>
      <c r="AB2" s="11"/>
      <c r="AC2" s="12"/>
    </row>
    <row r="3" spans="1:29" s="22" customFormat="1" ht="58.5" customHeight="1" x14ac:dyDescent="0.2">
      <c r="A3" s="13"/>
      <c r="B3" s="14"/>
      <c r="C3" s="15"/>
      <c r="D3" s="16" t="s">
        <v>3</v>
      </c>
      <c r="E3" s="17"/>
      <c r="F3" s="18"/>
      <c r="G3" s="16" t="s">
        <v>4</v>
      </c>
      <c r="H3" s="17"/>
      <c r="I3" s="18"/>
      <c r="J3" s="16" t="s">
        <v>5</v>
      </c>
      <c r="K3" s="17"/>
      <c r="L3" s="18"/>
      <c r="M3" s="16" t="s">
        <v>6</v>
      </c>
      <c r="N3" s="17"/>
      <c r="O3" s="18"/>
      <c r="P3" s="19"/>
      <c r="Q3" s="16" t="s">
        <v>7</v>
      </c>
      <c r="R3" s="17"/>
      <c r="S3" s="18"/>
      <c r="T3" s="16" t="s">
        <v>8</v>
      </c>
      <c r="U3" s="17"/>
      <c r="V3" s="18"/>
      <c r="W3" s="16" t="s">
        <v>9</v>
      </c>
      <c r="X3" s="17"/>
      <c r="Y3" s="18"/>
      <c r="Z3" s="16" t="s">
        <v>10</v>
      </c>
      <c r="AA3" s="17"/>
      <c r="AB3" s="20"/>
      <c r="AC3" s="21"/>
    </row>
    <row r="4" spans="1:29" ht="50.25" customHeight="1" x14ac:dyDescent="0.2">
      <c r="A4" s="13"/>
      <c r="B4" s="23" t="s">
        <v>11</v>
      </c>
      <c r="C4" s="23" t="s">
        <v>12</v>
      </c>
      <c r="D4" s="24" t="s">
        <v>13</v>
      </c>
      <c r="E4" s="24" t="s">
        <v>14</v>
      </c>
      <c r="F4" s="24" t="s">
        <v>15</v>
      </c>
      <c r="G4" s="24" t="s">
        <v>13</v>
      </c>
      <c r="H4" s="24" t="s">
        <v>14</v>
      </c>
      <c r="I4" s="24" t="s">
        <v>15</v>
      </c>
      <c r="J4" s="24" t="s">
        <v>13</v>
      </c>
      <c r="K4" s="24" t="s">
        <v>14</v>
      </c>
      <c r="L4" s="24" t="s">
        <v>15</v>
      </c>
      <c r="M4" s="24" t="s">
        <v>13</v>
      </c>
      <c r="N4" s="24" t="s">
        <v>14</v>
      </c>
      <c r="O4" s="24" t="s">
        <v>15</v>
      </c>
      <c r="P4" s="19"/>
      <c r="Q4" s="24" t="s">
        <v>13</v>
      </c>
      <c r="R4" s="24" t="s">
        <v>14</v>
      </c>
      <c r="S4" s="24" t="s">
        <v>15</v>
      </c>
      <c r="T4" s="24" t="s">
        <v>13</v>
      </c>
      <c r="U4" s="24" t="s">
        <v>14</v>
      </c>
      <c r="V4" s="24" t="s">
        <v>15</v>
      </c>
      <c r="W4" s="24" t="s">
        <v>13</v>
      </c>
      <c r="X4" s="24" t="s">
        <v>14</v>
      </c>
      <c r="Y4" s="24" t="s">
        <v>15</v>
      </c>
      <c r="Z4" s="24" t="s">
        <v>13</v>
      </c>
      <c r="AA4" s="24" t="s">
        <v>14</v>
      </c>
      <c r="AB4" s="25" t="s">
        <v>15</v>
      </c>
    </row>
    <row r="5" spans="1:29" s="36" customFormat="1" ht="24.75" customHeight="1" x14ac:dyDescent="0.2">
      <c r="A5" s="28" t="s">
        <v>16</v>
      </c>
      <c r="B5" s="29">
        <v>807692</v>
      </c>
      <c r="C5" s="30">
        <v>0.91098000000000001</v>
      </c>
      <c r="D5" s="31">
        <v>0.75444999999999995</v>
      </c>
      <c r="E5" s="30">
        <v>0.24465000000000001</v>
      </c>
      <c r="F5" s="32">
        <v>9.1E-4</v>
      </c>
      <c r="G5" s="31">
        <v>0.67490000000000006</v>
      </c>
      <c r="H5" s="30">
        <v>0.32407000000000002</v>
      </c>
      <c r="I5" s="32">
        <v>1.0300000000000001E-3</v>
      </c>
      <c r="J5" s="31">
        <v>0.78637000000000001</v>
      </c>
      <c r="K5" s="30">
        <v>0.21218000000000001</v>
      </c>
      <c r="L5" s="32">
        <v>1.4599999999999999E-3</v>
      </c>
      <c r="M5" s="31">
        <v>0.84504999999999997</v>
      </c>
      <c r="N5" s="30">
        <v>0.15371000000000001</v>
      </c>
      <c r="O5" s="32">
        <v>1.24E-3</v>
      </c>
      <c r="P5" s="33" t="s">
        <v>16</v>
      </c>
      <c r="Q5" s="31">
        <v>0.67042999999999997</v>
      </c>
      <c r="R5" s="30">
        <v>0.32940000000000003</v>
      </c>
      <c r="S5" s="32">
        <v>1.7000000000000001E-4</v>
      </c>
      <c r="T5" s="31">
        <v>0.67515999999999998</v>
      </c>
      <c r="U5" s="30">
        <v>0.32401000000000002</v>
      </c>
      <c r="V5" s="32">
        <v>8.3000000000000001E-4</v>
      </c>
      <c r="W5" s="31">
        <v>0.54483000000000004</v>
      </c>
      <c r="X5" s="30">
        <v>0.45134999999999997</v>
      </c>
      <c r="Y5" s="32">
        <v>3.82E-3</v>
      </c>
      <c r="Z5" s="31">
        <v>0.55030000000000001</v>
      </c>
      <c r="AA5" s="30">
        <v>0.44969999999999999</v>
      </c>
      <c r="AB5" s="34" t="s">
        <v>17</v>
      </c>
      <c r="AC5" s="35"/>
    </row>
    <row r="6" spans="1:29" s="36" customFormat="1" ht="24.95" customHeight="1" x14ac:dyDescent="0.2">
      <c r="A6" s="37" t="s">
        <v>18</v>
      </c>
      <c r="B6" s="38">
        <v>730189</v>
      </c>
      <c r="C6" s="39">
        <v>0.77024999999999999</v>
      </c>
      <c r="D6" s="40">
        <v>0.78519000000000005</v>
      </c>
      <c r="E6" s="41">
        <v>0.21384</v>
      </c>
      <c r="F6" s="42">
        <v>9.7000000000000005E-4</v>
      </c>
      <c r="G6" s="40">
        <v>0.69321999999999995</v>
      </c>
      <c r="H6" s="41">
        <v>0.30445</v>
      </c>
      <c r="I6" s="42">
        <v>2.33E-3</v>
      </c>
      <c r="J6" s="40">
        <v>0.80920000000000003</v>
      </c>
      <c r="K6" s="41">
        <v>0.18928</v>
      </c>
      <c r="L6" s="42">
        <v>1.5299999999999999E-3</v>
      </c>
      <c r="M6" s="40">
        <v>0.85982999999999998</v>
      </c>
      <c r="N6" s="41">
        <v>0.13905000000000001</v>
      </c>
      <c r="O6" s="42">
        <v>1.1199999999999999E-3</v>
      </c>
      <c r="P6" s="43" t="s">
        <v>18</v>
      </c>
      <c r="Q6" s="44">
        <v>0.70401999999999998</v>
      </c>
      <c r="R6" s="41">
        <v>0.29579</v>
      </c>
      <c r="S6" s="42">
        <v>1.9000000000000001E-4</v>
      </c>
      <c r="T6" s="40">
        <v>0.67706</v>
      </c>
      <c r="U6" s="41">
        <v>0.32214999999999999</v>
      </c>
      <c r="V6" s="42">
        <v>8.0000000000000004E-4</v>
      </c>
      <c r="W6" s="40">
        <v>0.505</v>
      </c>
      <c r="X6" s="41">
        <v>0.49478</v>
      </c>
      <c r="Y6" s="42">
        <v>2.2000000000000001E-4</v>
      </c>
      <c r="Z6" s="40">
        <v>0.61950000000000005</v>
      </c>
      <c r="AA6" s="41">
        <v>0.37940000000000002</v>
      </c>
      <c r="AB6" s="45">
        <v>1.09E-3</v>
      </c>
      <c r="AC6" s="35"/>
    </row>
    <row r="7" spans="1:29" s="36" customFormat="1" ht="24.95" customHeight="1" x14ac:dyDescent="0.2">
      <c r="A7" s="46" t="s">
        <v>19</v>
      </c>
      <c r="B7" s="38">
        <v>126893</v>
      </c>
      <c r="C7" s="39">
        <v>0.72031999999999996</v>
      </c>
      <c r="D7" s="40">
        <v>0.72528999999999999</v>
      </c>
      <c r="E7" s="41">
        <v>0.27424999999999999</v>
      </c>
      <c r="F7" s="42">
        <v>4.6000000000000001E-4</v>
      </c>
      <c r="G7" s="40">
        <v>0.75575000000000003</v>
      </c>
      <c r="H7" s="41">
        <v>0.24404999999999999</v>
      </c>
      <c r="I7" s="42">
        <v>2.0000000000000001E-4</v>
      </c>
      <c r="J7" s="40">
        <v>0.83118999999999998</v>
      </c>
      <c r="K7" s="41">
        <v>0.16830999999999999</v>
      </c>
      <c r="L7" s="42">
        <v>5.0000000000000001E-4</v>
      </c>
      <c r="M7" s="40">
        <v>0.84852000000000005</v>
      </c>
      <c r="N7" s="41">
        <v>0.15134</v>
      </c>
      <c r="O7" s="42">
        <v>1.3999999999999999E-4</v>
      </c>
      <c r="P7" s="43" t="s">
        <v>19</v>
      </c>
      <c r="Q7" s="44">
        <v>0.66681999999999997</v>
      </c>
      <c r="R7" s="41">
        <v>0.33273000000000003</v>
      </c>
      <c r="S7" s="42">
        <v>4.4999999999999999E-4</v>
      </c>
      <c r="T7" s="40">
        <v>0.73063999999999996</v>
      </c>
      <c r="U7" s="41">
        <v>0.26808999999999999</v>
      </c>
      <c r="V7" s="42">
        <v>1.2800000000000001E-3</v>
      </c>
      <c r="W7" s="40">
        <v>0.46351999999999999</v>
      </c>
      <c r="X7" s="41">
        <v>0.53647999999999996</v>
      </c>
      <c r="Y7" s="42" t="s">
        <v>17</v>
      </c>
      <c r="Z7" s="40">
        <v>0.68415999999999999</v>
      </c>
      <c r="AA7" s="41">
        <v>0.31214999999999998</v>
      </c>
      <c r="AB7" s="45">
        <v>3.6800000000000001E-3</v>
      </c>
      <c r="AC7" s="35"/>
    </row>
    <row r="8" spans="1:29" s="36" customFormat="1" ht="24.95" customHeight="1" x14ac:dyDescent="0.2">
      <c r="A8" s="46" t="s">
        <v>20</v>
      </c>
      <c r="B8" s="38">
        <v>52311</v>
      </c>
      <c r="C8" s="39">
        <v>0.95130000000000003</v>
      </c>
      <c r="D8" s="40">
        <v>0.78593000000000002</v>
      </c>
      <c r="E8" s="41">
        <v>0.21354999999999999</v>
      </c>
      <c r="F8" s="42">
        <v>5.1999999999999995E-4</v>
      </c>
      <c r="G8" s="40">
        <v>0.69477</v>
      </c>
      <c r="H8" s="41">
        <v>0.30523</v>
      </c>
      <c r="I8" s="42" t="s">
        <v>17</v>
      </c>
      <c r="J8" s="40">
        <v>0.87578</v>
      </c>
      <c r="K8" s="41">
        <v>0.12311</v>
      </c>
      <c r="L8" s="42">
        <v>1.1100000000000001E-3</v>
      </c>
      <c r="M8" s="40">
        <v>0.91046000000000005</v>
      </c>
      <c r="N8" s="41">
        <v>8.9419999999999999E-2</v>
      </c>
      <c r="O8" s="42">
        <v>1.2999999999999999E-4</v>
      </c>
      <c r="P8" s="43" t="s">
        <v>20</v>
      </c>
      <c r="Q8" s="44">
        <v>0.69950999999999997</v>
      </c>
      <c r="R8" s="41">
        <v>0.29981000000000002</v>
      </c>
      <c r="S8" s="42">
        <v>6.8000000000000005E-4</v>
      </c>
      <c r="T8" s="40">
        <v>0.70372000000000001</v>
      </c>
      <c r="U8" s="41">
        <v>0.29570999999999997</v>
      </c>
      <c r="V8" s="42">
        <v>5.6999999999999998E-4</v>
      </c>
      <c r="W8" s="40">
        <v>0.40677999999999997</v>
      </c>
      <c r="X8" s="41">
        <v>0.59321999999999997</v>
      </c>
      <c r="Y8" s="42" t="s">
        <v>17</v>
      </c>
      <c r="Z8" s="40">
        <v>0.57959000000000005</v>
      </c>
      <c r="AA8" s="41">
        <v>0.42041000000000001</v>
      </c>
      <c r="AB8" s="45" t="s">
        <v>17</v>
      </c>
      <c r="AC8" s="35"/>
    </row>
    <row r="9" spans="1:29" s="36" customFormat="1" ht="24.95" customHeight="1" x14ac:dyDescent="0.2">
      <c r="A9" s="46" t="s">
        <v>21</v>
      </c>
      <c r="B9" s="38">
        <v>29714</v>
      </c>
      <c r="C9" s="39">
        <v>0.97865999999999997</v>
      </c>
      <c r="D9" s="40">
        <v>0.70777999999999996</v>
      </c>
      <c r="E9" s="41">
        <v>0.29202</v>
      </c>
      <c r="F9" s="42">
        <v>2.0000000000000001E-4</v>
      </c>
      <c r="G9" s="40">
        <v>0.59079999999999999</v>
      </c>
      <c r="H9" s="41">
        <v>0.40876000000000001</v>
      </c>
      <c r="I9" s="42">
        <v>4.4000000000000002E-4</v>
      </c>
      <c r="J9" s="40">
        <v>0.82626999999999995</v>
      </c>
      <c r="K9" s="41">
        <v>0.17373</v>
      </c>
      <c r="L9" s="42" t="s">
        <v>17</v>
      </c>
      <c r="M9" s="40">
        <v>0.82177</v>
      </c>
      <c r="N9" s="41">
        <v>0.17823</v>
      </c>
      <c r="O9" s="42" t="s">
        <v>17</v>
      </c>
      <c r="P9" s="43" t="s">
        <v>21</v>
      </c>
      <c r="Q9" s="44">
        <v>0.67891000000000001</v>
      </c>
      <c r="R9" s="41">
        <v>0.32095000000000001</v>
      </c>
      <c r="S9" s="42">
        <v>1.4999999999999999E-4</v>
      </c>
      <c r="T9" s="40">
        <v>0.62746000000000002</v>
      </c>
      <c r="U9" s="41">
        <v>0.37134</v>
      </c>
      <c r="V9" s="42">
        <v>1.1900000000000001E-3</v>
      </c>
      <c r="W9" s="40">
        <v>0.77778000000000003</v>
      </c>
      <c r="X9" s="41">
        <v>0.22222</v>
      </c>
      <c r="Y9" s="42" t="s">
        <v>17</v>
      </c>
      <c r="Z9" s="40">
        <v>0.66666999999999998</v>
      </c>
      <c r="AA9" s="41">
        <v>0.33333000000000002</v>
      </c>
      <c r="AB9" s="45" t="s">
        <v>17</v>
      </c>
      <c r="AC9" s="35"/>
    </row>
    <row r="10" spans="1:29" s="36" customFormat="1" ht="24.95" customHeight="1" x14ac:dyDescent="0.2">
      <c r="A10" s="46" t="s">
        <v>22</v>
      </c>
      <c r="B10" s="38">
        <v>82375</v>
      </c>
      <c r="C10" s="39">
        <v>1</v>
      </c>
      <c r="D10" s="40">
        <v>0.77014000000000005</v>
      </c>
      <c r="E10" s="41">
        <v>0.22813</v>
      </c>
      <c r="F10" s="42">
        <v>1.74E-3</v>
      </c>
      <c r="G10" s="40">
        <v>0.77027000000000001</v>
      </c>
      <c r="H10" s="41">
        <v>0.22772000000000001</v>
      </c>
      <c r="I10" s="42">
        <v>2.0200000000000001E-3</v>
      </c>
      <c r="J10" s="40">
        <v>0.85335000000000005</v>
      </c>
      <c r="K10" s="41">
        <v>0.14504</v>
      </c>
      <c r="L10" s="42">
        <v>1.6100000000000001E-3</v>
      </c>
      <c r="M10" s="40">
        <v>0.87226000000000004</v>
      </c>
      <c r="N10" s="41">
        <v>0.12623000000000001</v>
      </c>
      <c r="O10" s="42">
        <v>1.5100000000000001E-3</v>
      </c>
      <c r="P10" s="43" t="s">
        <v>22</v>
      </c>
      <c r="Q10" s="44">
        <v>0.69169999999999998</v>
      </c>
      <c r="R10" s="41">
        <v>0.30630000000000002</v>
      </c>
      <c r="S10" s="42">
        <v>2E-3</v>
      </c>
      <c r="T10" s="40">
        <v>0.74373999999999996</v>
      </c>
      <c r="U10" s="41">
        <v>0.25525999999999999</v>
      </c>
      <c r="V10" s="42">
        <v>9.8999999999999999E-4</v>
      </c>
      <c r="W10" s="40" t="s">
        <v>17</v>
      </c>
      <c r="X10" s="41" t="s">
        <v>17</v>
      </c>
      <c r="Y10" s="42" t="s">
        <v>17</v>
      </c>
      <c r="Z10" s="40">
        <v>0.76551999999999998</v>
      </c>
      <c r="AA10" s="41">
        <v>0.23447999999999999</v>
      </c>
      <c r="AB10" s="45" t="s">
        <v>17</v>
      </c>
      <c r="AC10" s="35"/>
    </row>
    <row r="11" spans="1:29" s="36" customFormat="1" ht="24.95" customHeight="1" x14ac:dyDescent="0.2">
      <c r="A11" s="46" t="s">
        <v>23</v>
      </c>
      <c r="B11" s="38">
        <v>254289</v>
      </c>
      <c r="C11" s="39">
        <v>0.93035000000000001</v>
      </c>
      <c r="D11" s="40">
        <v>0.74478999999999995</v>
      </c>
      <c r="E11" s="41">
        <v>0.25497999999999998</v>
      </c>
      <c r="F11" s="42">
        <v>2.3000000000000001E-4</v>
      </c>
      <c r="G11" s="40">
        <v>0.68899999999999995</v>
      </c>
      <c r="H11" s="41">
        <v>0.31046000000000001</v>
      </c>
      <c r="I11" s="42">
        <v>5.4000000000000001E-4</v>
      </c>
      <c r="J11" s="40">
        <v>0.79027000000000003</v>
      </c>
      <c r="K11" s="41">
        <v>0.20946999999999999</v>
      </c>
      <c r="L11" s="42">
        <v>2.5999999999999998E-4</v>
      </c>
      <c r="M11" s="40">
        <v>0.84265000000000001</v>
      </c>
      <c r="N11" s="41">
        <v>0.15715999999999999</v>
      </c>
      <c r="O11" s="42">
        <v>1.9000000000000001E-4</v>
      </c>
      <c r="P11" s="43" t="s">
        <v>23</v>
      </c>
      <c r="Q11" s="44">
        <v>0.67710000000000004</v>
      </c>
      <c r="R11" s="41">
        <v>0.32274000000000003</v>
      </c>
      <c r="S11" s="42">
        <v>1.6000000000000001E-4</v>
      </c>
      <c r="T11" s="40">
        <v>0.71650999999999998</v>
      </c>
      <c r="U11" s="41">
        <v>0.28301999999999999</v>
      </c>
      <c r="V11" s="42">
        <v>4.6999999999999999E-4</v>
      </c>
      <c r="W11" s="40">
        <v>0.56016999999999995</v>
      </c>
      <c r="X11" s="41">
        <v>0.43983</v>
      </c>
      <c r="Y11" s="42" t="s">
        <v>17</v>
      </c>
      <c r="Z11" s="40">
        <v>0.61626000000000003</v>
      </c>
      <c r="AA11" s="41">
        <v>0.38374000000000003</v>
      </c>
      <c r="AB11" s="45" t="s">
        <v>17</v>
      </c>
      <c r="AC11" s="35"/>
    </row>
    <row r="12" spans="1:29" s="36" customFormat="1" ht="24.95" customHeight="1" x14ac:dyDescent="0.2">
      <c r="A12" s="46" t="s">
        <v>24</v>
      </c>
      <c r="B12" s="38">
        <v>24005</v>
      </c>
      <c r="C12" s="39">
        <v>0.92018999999999995</v>
      </c>
      <c r="D12" s="40">
        <v>0.79762999999999995</v>
      </c>
      <c r="E12" s="41">
        <v>0.20233000000000001</v>
      </c>
      <c r="F12" s="42">
        <v>4.0000000000000003E-5</v>
      </c>
      <c r="G12" s="40">
        <v>0.82350000000000001</v>
      </c>
      <c r="H12" s="41">
        <v>0.17649999999999999</v>
      </c>
      <c r="I12" s="42" t="s">
        <v>17</v>
      </c>
      <c r="J12" s="40">
        <v>0.91608000000000001</v>
      </c>
      <c r="K12" s="41">
        <v>8.3919999999999995E-2</v>
      </c>
      <c r="L12" s="42" t="s">
        <v>17</v>
      </c>
      <c r="M12" s="40">
        <v>0.92152000000000001</v>
      </c>
      <c r="N12" s="41">
        <v>7.8479999999999994E-2</v>
      </c>
      <c r="O12" s="42" t="s">
        <v>17</v>
      </c>
      <c r="P12" s="43" t="s">
        <v>24</v>
      </c>
      <c r="Q12" s="44">
        <v>0.69769999999999999</v>
      </c>
      <c r="R12" s="41">
        <v>0.30218</v>
      </c>
      <c r="S12" s="42">
        <v>1.2E-4</v>
      </c>
      <c r="T12" s="40">
        <v>0.77647999999999995</v>
      </c>
      <c r="U12" s="41">
        <v>0.22352</v>
      </c>
      <c r="V12" s="42" t="s">
        <v>17</v>
      </c>
      <c r="W12" s="40">
        <v>0.49680999999999997</v>
      </c>
      <c r="X12" s="41">
        <v>0.50319000000000003</v>
      </c>
      <c r="Y12" s="42" t="s">
        <v>17</v>
      </c>
      <c r="Z12" s="40">
        <v>0.50849999999999995</v>
      </c>
      <c r="AA12" s="41">
        <v>0.49149999999999999</v>
      </c>
      <c r="AB12" s="45" t="s">
        <v>17</v>
      </c>
      <c r="AC12" s="35"/>
    </row>
    <row r="13" spans="1:29" s="36" customFormat="1" ht="24.95" customHeight="1" x14ac:dyDescent="0.2">
      <c r="A13" s="46" t="s">
        <v>25</v>
      </c>
      <c r="B13" s="38">
        <v>353065</v>
      </c>
      <c r="C13" s="39">
        <v>0.90254000000000001</v>
      </c>
      <c r="D13" s="40">
        <v>0.73634999999999995</v>
      </c>
      <c r="E13" s="41">
        <v>0.26169999999999999</v>
      </c>
      <c r="F13" s="42">
        <v>1.9499999999999999E-3</v>
      </c>
      <c r="G13" s="40">
        <v>0.73941000000000001</v>
      </c>
      <c r="H13" s="41">
        <v>0.25746000000000002</v>
      </c>
      <c r="I13" s="42">
        <v>3.14E-3</v>
      </c>
      <c r="J13" s="40">
        <v>0.79718999999999995</v>
      </c>
      <c r="K13" s="41">
        <v>0.2006</v>
      </c>
      <c r="L13" s="42">
        <v>2.2100000000000002E-3</v>
      </c>
      <c r="M13" s="40">
        <v>0.84569000000000005</v>
      </c>
      <c r="N13" s="41">
        <v>0.15354000000000001</v>
      </c>
      <c r="O13" s="42">
        <v>7.6999999999999996E-4</v>
      </c>
      <c r="P13" s="43" t="s">
        <v>25</v>
      </c>
      <c r="Q13" s="44">
        <v>0.68167</v>
      </c>
      <c r="R13" s="41">
        <v>0.31730999999999998</v>
      </c>
      <c r="S13" s="42">
        <v>1.0200000000000001E-3</v>
      </c>
      <c r="T13" s="40">
        <v>0.62468999999999997</v>
      </c>
      <c r="U13" s="41">
        <v>0.36662</v>
      </c>
      <c r="V13" s="42">
        <v>8.6899999999999998E-3</v>
      </c>
      <c r="W13" s="40">
        <v>0.42286000000000001</v>
      </c>
      <c r="X13" s="41">
        <v>0.56908000000000003</v>
      </c>
      <c r="Y13" s="42">
        <v>8.0599999999999995E-3</v>
      </c>
      <c r="Z13" s="40">
        <v>0.55113999999999996</v>
      </c>
      <c r="AA13" s="41">
        <v>0.44885999999999998</v>
      </c>
      <c r="AB13" s="45" t="s">
        <v>17</v>
      </c>
      <c r="AC13" s="35"/>
    </row>
    <row r="14" spans="1:29" s="36" customFormat="1" ht="24.95" customHeight="1" x14ac:dyDescent="0.2">
      <c r="A14" s="46" t="s">
        <v>26</v>
      </c>
      <c r="B14" s="38">
        <v>611924</v>
      </c>
      <c r="C14" s="39">
        <v>0.92884999999999995</v>
      </c>
      <c r="D14" s="40">
        <v>0.73409999999999997</v>
      </c>
      <c r="E14" s="41">
        <v>0.26547999999999999</v>
      </c>
      <c r="F14" s="42">
        <v>4.2000000000000002E-4</v>
      </c>
      <c r="G14" s="40">
        <v>0.63127999999999995</v>
      </c>
      <c r="H14" s="41">
        <v>0.36762</v>
      </c>
      <c r="I14" s="42">
        <v>1.1000000000000001E-3</v>
      </c>
      <c r="J14" s="40">
        <v>0.79454000000000002</v>
      </c>
      <c r="K14" s="41">
        <v>0.20497000000000001</v>
      </c>
      <c r="L14" s="42">
        <v>4.8999999999999998E-4</v>
      </c>
      <c r="M14" s="40">
        <v>0.82845999999999997</v>
      </c>
      <c r="N14" s="41">
        <v>0.17107</v>
      </c>
      <c r="O14" s="42">
        <v>4.8000000000000001E-4</v>
      </c>
      <c r="P14" s="43" t="s">
        <v>26</v>
      </c>
      <c r="Q14" s="44">
        <v>0.68979999999999997</v>
      </c>
      <c r="R14" s="41">
        <v>0.30993999999999999</v>
      </c>
      <c r="S14" s="42">
        <v>2.5999999999999998E-4</v>
      </c>
      <c r="T14" s="40">
        <v>0.63612999999999997</v>
      </c>
      <c r="U14" s="41">
        <v>0.36337999999999998</v>
      </c>
      <c r="V14" s="42">
        <v>4.8999999999999998E-4</v>
      </c>
      <c r="W14" s="40">
        <v>0.55264000000000002</v>
      </c>
      <c r="X14" s="41">
        <v>0.44686999999999999</v>
      </c>
      <c r="Y14" s="42">
        <v>4.8999999999999998E-4</v>
      </c>
      <c r="Z14" s="40">
        <v>0.58596999999999999</v>
      </c>
      <c r="AA14" s="41">
        <v>0.41385</v>
      </c>
      <c r="AB14" s="45">
        <v>1.8000000000000001E-4</v>
      </c>
      <c r="AC14" s="35"/>
    </row>
    <row r="15" spans="1:29" s="36" customFormat="1" ht="24.95" customHeight="1" x14ac:dyDescent="0.2">
      <c r="A15" s="46" t="s">
        <v>27</v>
      </c>
      <c r="B15" s="38">
        <v>181125</v>
      </c>
      <c r="C15" s="39">
        <v>0.90353000000000006</v>
      </c>
      <c r="D15" s="40">
        <v>0.74256999999999995</v>
      </c>
      <c r="E15" s="41">
        <v>0.25703999999999999</v>
      </c>
      <c r="F15" s="42">
        <v>3.8999999999999999E-4</v>
      </c>
      <c r="G15" s="40">
        <v>0.61870999999999998</v>
      </c>
      <c r="H15" s="41">
        <v>0.38097999999999999</v>
      </c>
      <c r="I15" s="42">
        <v>3.1E-4</v>
      </c>
      <c r="J15" s="40">
        <v>0.79435999999999996</v>
      </c>
      <c r="K15" s="41">
        <v>0.20465</v>
      </c>
      <c r="L15" s="42">
        <v>9.7999999999999997E-4</v>
      </c>
      <c r="M15" s="40">
        <v>0.84118000000000004</v>
      </c>
      <c r="N15" s="41">
        <v>0.15855</v>
      </c>
      <c r="O15" s="42">
        <v>2.5999999999999998E-4</v>
      </c>
      <c r="P15" s="43" t="s">
        <v>27</v>
      </c>
      <c r="Q15" s="44">
        <v>0.66664999999999996</v>
      </c>
      <c r="R15" s="41">
        <v>0.33299000000000001</v>
      </c>
      <c r="S15" s="42">
        <v>3.6000000000000002E-4</v>
      </c>
      <c r="T15" s="40">
        <v>0.76487000000000005</v>
      </c>
      <c r="U15" s="41">
        <v>0.23472999999999999</v>
      </c>
      <c r="V15" s="42">
        <v>4.0000000000000002E-4</v>
      </c>
      <c r="W15" s="40">
        <v>0.49417</v>
      </c>
      <c r="X15" s="41">
        <v>0.50583</v>
      </c>
      <c r="Y15" s="42" t="s">
        <v>17</v>
      </c>
      <c r="Z15" s="40">
        <v>0.56208000000000002</v>
      </c>
      <c r="AA15" s="41">
        <v>0.43791999999999998</v>
      </c>
      <c r="AB15" s="45" t="s">
        <v>17</v>
      </c>
      <c r="AC15" s="35"/>
    </row>
    <row r="16" spans="1:29" s="36" customFormat="1" ht="24.95" customHeight="1" x14ac:dyDescent="0.2">
      <c r="A16" s="46" t="s">
        <v>28</v>
      </c>
      <c r="B16" s="38">
        <v>33745</v>
      </c>
      <c r="C16" s="39">
        <v>0.46273999999999998</v>
      </c>
      <c r="D16" s="40">
        <v>0.64878000000000002</v>
      </c>
      <c r="E16" s="41">
        <v>0.35119</v>
      </c>
      <c r="F16" s="42">
        <v>3.0000000000000001E-5</v>
      </c>
      <c r="G16" s="40">
        <v>0.50531000000000004</v>
      </c>
      <c r="H16" s="41">
        <v>0.49469000000000002</v>
      </c>
      <c r="I16" s="42" t="s">
        <v>17</v>
      </c>
      <c r="J16" s="40">
        <v>0.66757999999999995</v>
      </c>
      <c r="K16" s="41">
        <v>0.33241999999999999</v>
      </c>
      <c r="L16" s="42" t="s">
        <v>17</v>
      </c>
      <c r="M16" s="40">
        <v>0.77063000000000004</v>
      </c>
      <c r="N16" s="41">
        <v>0.22927</v>
      </c>
      <c r="O16" s="42">
        <v>1E-4</v>
      </c>
      <c r="P16" s="43" t="s">
        <v>28</v>
      </c>
      <c r="Q16" s="44">
        <v>0.65407999999999999</v>
      </c>
      <c r="R16" s="41">
        <v>0.34592000000000001</v>
      </c>
      <c r="S16" s="42" t="s">
        <v>17</v>
      </c>
      <c r="T16" s="40">
        <v>0.46117999999999998</v>
      </c>
      <c r="U16" s="41">
        <v>0.53881999999999997</v>
      </c>
      <c r="V16" s="42" t="s">
        <v>17</v>
      </c>
      <c r="W16" s="40">
        <v>0.51227</v>
      </c>
      <c r="X16" s="41">
        <v>0.48773</v>
      </c>
      <c r="Y16" s="42" t="s">
        <v>17</v>
      </c>
      <c r="Z16" s="40">
        <v>0.52339000000000002</v>
      </c>
      <c r="AA16" s="41">
        <v>0.47660999999999998</v>
      </c>
      <c r="AB16" s="45" t="s">
        <v>17</v>
      </c>
      <c r="AC16" s="35"/>
    </row>
    <row r="17" spans="1:29" s="36" customFormat="1" ht="24.95" customHeight="1" x14ac:dyDescent="0.2">
      <c r="A17" s="46" t="s">
        <v>29</v>
      </c>
      <c r="B17" s="38">
        <v>100025</v>
      </c>
      <c r="C17" s="39">
        <v>0.94603000000000004</v>
      </c>
      <c r="D17" s="40">
        <v>0.75853000000000004</v>
      </c>
      <c r="E17" s="41">
        <v>0.24041000000000001</v>
      </c>
      <c r="F17" s="42">
        <v>1.06E-3</v>
      </c>
      <c r="G17" s="40">
        <v>0.66957999999999995</v>
      </c>
      <c r="H17" s="41">
        <v>0.32795999999999997</v>
      </c>
      <c r="I17" s="42">
        <v>2.4599999999999999E-3</v>
      </c>
      <c r="J17" s="40">
        <v>0.84579000000000004</v>
      </c>
      <c r="K17" s="41">
        <v>0.15318999999999999</v>
      </c>
      <c r="L17" s="42">
        <v>1.0200000000000001E-3</v>
      </c>
      <c r="M17" s="40">
        <v>0.86131000000000002</v>
      </c>
      <c r="N17" s="41">
        <v>0.13749</v>
      </c>
      <c r="O17" s="42">
        <v>1.1900000000000001E-3</v>
      </c>
      <c r="P17" s="43" t="s">
        <v>29</v>
      </c>
      <c r="Q17" s="44">
        <v>0.67901999999999996</v>
      </c>
      <c r="R17" s="41">
        <v>0.32022</v>
      </c>
      <c r="S17" s="42">
        <v>7.6000000000000004E-4</v>
      </c>
      <c r="T17" s="40">
        <v>0.70465</v>
      </c>
      <c r="U17" s="41">
        <v>0.29471000000000003</v>
      </c>
      <c r="V17" s="42">
        <v>6.3000000000000003E-4</v>
      </c>
      <c r="W17" s="40">
        <v>0.51219999999999999</v>
      </c>
      <c r="X17" s="41">
        <v>0.48780000000000001</v>
      </c>
      <c r="Y17" s="42" t="s">
        <v>17</v>
      </c>
      <c r="Z17" s="40">
        <v>0.54015000000000002</v>
      </c>
      <c r="AA17" s="41">
        <v>0.45848</v>
      </c>
      <c r="AB17" s="45">
        <v>1.3699999999999999E-3</v>
      </c>
      <c r="AC17" s="35"/>
    </row>
    <row r="18" spans="1:29" s="36" customFormat="1" ht="24.95" customHeight="1" x14ac:dyDescent="0.2">
      <c r="A18" s="46" t="s">
        <v>30</v>
      </c>
      <c r="B18" s="38">
        <v>50366</v>
      </c>
      <c r="C18" s="39">
        <v>0.98641000000000001</v>
      </c>
      <c r="D18" s="40">
        <v>0.76539999999999997</v>
      </c>
      <c r="E18" s="41">
        <v>0.23454</v>
      </c>
      <c r="F18" s="42">
        <v>6.0000000000000002E-5</v>
      </c>
      <c r="G18" s="40">
        <v>0.63544999999999996</v>
      </c>
      <c r="H18" s="41">
        <v>0.36454999999999999</v>
      </c>
      <c r="I18" s="42" t="s">
        <v>17</v>
      </c>
      <c r="J18" s="40">
        <v>0.87327999999999995</v>
      </c>
      <c r="K18" s="41">
        <v>0.12672</v>
      </c>
      <c r="L18" s="42" t="s">
        <v>17</v>
      </c>
      <c r="M18" s="40">
        <v>0.90003</v>
      </c>
      <c r="N18" s="41">
        <v>9.9900000000000003E-2</v>
      </c>
      <c r="O18" s="42">
        <v>6.9999999999999994E-5</v>
      </c>
      <c r="P18" s="43" t="s">
        <v>30</v>
      </c>
      <c r="Q18" s="44">
        <v>0.67911999999999995</v>
      </c>
      <c r="R18" s="41">
        <v>0.32078000000000001</v>
      </c>
      <c r="S18" s="42">
        <v>1E-4</v>
      </c>
      <c r="T18" s="40">
        <v>0.66168000000000005</v>
      </c>
      <c r="U18" s="41">
        <v>0.33832000000000001</v>
      </c>
      <c r="V18" s="42" t="s">
        <v>17</v>
      </c>
      <c r="W18" s="40">
        <v>0.53125</v>
      </c>
      <c r="X18" s="41">
        <v>0.46875</v>
      </c>
      <c r="Y18" s="42" t="s">
        <v>17</v>
      </c>
      <c r="Z18" s="40">
        <v>0.51961000000000002</v>
      </c>
      <c r="AA18" s="41">
        <v>0.48038999999999998</v>
      </c>
      <c r="AB18" s="45" t="s">
        <v>17</v>
      </c>
      <c r="AC18" s="35"/>
    </row>
    <row r="19" spans="1:29" s="36" customFormat="1" ht="24.95" customHeight="1" x14ac:dyDescent="0.2">
      <c r="A19" s="46" t="s">
        <v>31</v>
      </c>
      <c r="B19" s="38">
        <v>145593</v>
      </c>
      <c r="C19" s="39">
        <v>0.86285999999999996</v>
      </c>
      <c r="D19" s="40">
        <v>0.75183999999999995</v>
      </c>
      <c r="E19" s="41">
        <v>0.24782999999999999</v>
      </c>
      <c r="F19" s="42">
        <v>3.2000000000000003E-4</v>
      </c>
      <c r="G19" s="40">
        <v>0.64290000000000003</v>
      </c>
      <c r="H19" s="41">
        <v>0.35642000000000001</v>
      </c>
      <c r="I19" s="42">
        <v>6.8000000000000005E-4</v>
      </c>
      <c r="J19" s="40">
        <v>0.82930000000000004</v>
      </c>
      <c r="K19" s="41">
        <v>0.17027999999999999</v>
      </c>
      <c r="L19" s="42">
        <v>4.0999999999999999E-4</v>
      </c>
      <c r="M19" s="40">
        <v>0.83474000000000004</v>
      </c>
      <c r="N19" s="41">
        <v>0.16514000000000001</v>
      </c>
      <c r="O19" s="42">
        <v>1.2E-4</v>
      </c>
      <c r="P19" s="43" t="s">
        <v>31</v>
      </c>
      <c r="Q19" s="44">
        <v>0.67659999999999998</v>
      </c>
      <c r="R19" s="41">
        <v>0.32317000000000001</v>
      </c>
      <c r="S19" s="42">
        <v>2.3000000000000001E-4</v>
      </c>
      <c r="T19" s="40">
        <v>0.71882999999999997</v>
      </c>
      <c r="U19" s="41">
        <v>0.2797</v>
      </c>
      <c r="V19" s="42">
        <v>1.47E-3</v>
      </c>
      <c r="W19" s="40">
        <v>0.57511000000000001</v>
      </c>
      <c r="X19" s="41">
        <v>0.42488999999999999</v>
      </c>
      <c r="Y19" s="42" t="s">
        <v>17</v>
      </c>
      <c r="Z19" s="40">
        <v>0.59225000000000005</v>
      </c>
      <c r="AA19" s="41">
        <v>0.40633999999999998</v>
      </c>
      <c r="AB19" s="45">
        <v>1.41E-3</v>
      </c>
      <c r="AC19" s="35"/>
    </row>
    <row r="20" spans="1:29" s="36" customFormat="1" ht="24.95" customHeight="1" x14ac:dyDescent="0.2">
      <c r="A20" s="47" t="s">
        <v>32</v>
      </c>
      <c r="B20" s="48">
        <v>58014</v>
      </c>
      <c r="C20" s="49">
        <v>0.95291000000000003</v>
      </c>
      <c r="D20" s="50">
        <v>0.73377000000000003</v>
      </c>
      <c r="E20" s="51">
        <v>0.26584999999999998</v>
      </c>
      <c r="F20" s="52">
        <v>3.8000000000000002E-4</v>
      </c>
      <c r="G20" s="50">
        <v>0.67357999999999996</v>
      </c>
      <c r="H20" s="51">
        <v>0.32613999999999999</v>
      </c>
      <c r="I20" s="52">
        <v>2.7E-4</v>
      </c>
      <c r="J20" s="50">
        <v>0.81838999999999995</v>
      </c>
      <c r="K20" s="51">
        <v>0.18135999999999999</v>
      </c>
      <c r="L20" s="52">
        <v>2.5000000000000001E-4</v>
      </c>
      <c r="M20" s="50">
        <v>0.90232999999999997</v>
      </c>
      <c r="N20" s="51">
        <v>9.7549999999999998E-2</v>
      </c>
      <c r="O20" s="52">
        <v>1.2E-4</v>
      </c>
      <c r="P20" s="53" t="s">
        <v>32</v>
      </c>
      <c r="Q20" s="54">
        <v>0.63100999999999996</v>
      </c>
      <c r="R20" s="51">
        <v>0.36840000000000001</v>
      </c>
      <c r="S20" s="52">
        <v>5.8E-4</v>
      </c>
      <c r="T20" s="50">
        <v>0.61809999999999998</v>
      </c>
      <c r="U20" s="51">
        <v>0.38107000000000002</v>
      </c>
      <c r="V20" s="52">
        <v>8.3000000000000001E-4</v>
      </c>
      <c r="W20" s="50">
        <v>0.46916999999999998</v>
      </c>
      <c r="X20" s="51">
        <v>0.52932000000000001</v>
      </c>
      <c r="Y20" s="52">
        <v>1.5E-3</v>
      </c>
      <c r="Z20" s="50">
        <v>0.55349999999999999</v>
      </c>
      <c r="AA20" s="51">
        <v>0.44650000000000001</v>
      </c>
      <c r="AB20" s="55" t="s">
        <v>17</v>
      </c>
      <c r="AC20" s="35"/>
    </row>
    <row r="21" spans="1:29" s="64" customFormat="1" ht="24.95" customHeight="1" thickBot="1" x14ac:dyDescent="0.25">
      <c r="A21" s="56" t="s">
        <v>33</v>
      </c>
      <c r="B21" s="57">
        <v>3641325</v>
      </c>
      <c r="C21" s="58">
        <v>0.86953000000000003</v>
      </c>
      <c r="D21" s="59">
        <v>0.75271999999999994</v>
      </c>
      <c r="E21" s="59">
        <v>0.24648</v>
      </c>
      <c r="F21" s="58">
        <v>8.0999999999999996E-4</v>
      </c>
      <c r="G21" s="59">
        <v>0.67993999999999999</v>
      </c>
      <c r="H21" s="59">
        <v>0.31857000000000002</v>
      </c>
      <c r="I21" s="58">
        <v>1.49E-3</v>
      </c>
      <c r="J21" s="59">
        <v>0.80544000000000004</v>
      </c>
      <c r="K21" s="59">
        <v>0.19342999999999999</v>
      </c>
      <c r="L21" s="58">
        <v>1.1299999999999999E-3</v>
      </c>
      <c r="M21" s="59">
        <v>0.84850999999999999</v>
      </c>
      <c r="N21" s="59">
        <v>0.15067</v>
      </c>
      <c r="O21" s="58">
        <v>8.1999999999999998E-4</v>
      </c>
      <c r="P21" s="60" t="s">
        <v>33</v>
      </c>
      <c r="Q21" s="61">
        <v>0.68193999999999999</v>
      </c>
      <c r="R21" s="59">
        <v>0.31768000000000002</v>
      </c>
      <c r="S21" s="58">
        <v>3.8000000000000002E-4</v>
      </c>
      <c r="T21" s="59">
        <v>0.67362999999999995</v>
      </c>
      <c r="U21" s="59">
        <v>0.32446000000000003</v>
      </c>
      <c r="V21" s="58">
        <v>1.9E-3</v>
      </c>
      <c r="W21" s="59">
        <v>0.51998999999999995</v>
      </c>
      <c r="X21" s="59">
        <v>0.47809000000000001</v>
      </c>
      <c r="Y21" s="58">
        <v>1.92E-3</v>
      </c>
      <c r="Z21" s="59">
        <v>0.58401999999999998</v>
      </c>
      <c r="AA21" s="59">
        <v>0.41560999999999998</v>
      </c>
      <c r="AB21" s="62">
        <v>3.6999999999999999E-4</v>
      </c>
      <c r="AC21" s="63"/>
    </row>
    <row r="22" spans="1:29" s="26" customFormat="1" x14ac:dyDescent="0.2">
      <c r="S22" s="65"/>
      <c r="T22" s="65"/>
    </row>
    <row r="23" spans="1:29" s="66" customFormat="1" ht="11.25" x14ac:dyDescent="0.2">
      <c r="A23" s="66" t="str">
        <f>"Anmerkungen. Datengrundlage: Volkshochschul-Statistik "&amp;[1]Hilfswerte!B1&amp;"; Basis: "&amp;[1]Tabelle1!$C$36&amp;" vhs."</f>
        <v>Anmerkungen. Datengrundlage: Volkshochschul-Statistik 2022; Basis: 826 vhs.</v>
      </c>
      <c r="P23" s="66" t="str">
        <f>"Anmerkungen. Datengrundlage: Volkshochschul-Statistik "&amp;[1]Hilfswerte!M1&amp;"; Basis: "&amp;[1]Tabelle1!$C$36&amp;" vhs."</f>
        <v>Anmerkungen. Datengrundlage: Volkshochschul-Statistik ; Basis: 826 vhs.</v>
      </c>
      <c r="S23" s="67"/>
      <c r="T23" s="67"/>
    </row>
    <row r="24" spans="1:29" s="26" customFormat="1" x14ac:dyDescent="0.2">
      <c r="S24" s="65"/>
      <c r="T24" s="65"/>
    </row>
    <row r="25" spans="1:29" s="26" customFormat="1" x14ac:dyDescent="0.2">
      <c r="A25" s="66" t="str">
        <f>[1]Tabelle1!$A$41</f>
        <v>Quelle: Ortmanns, V., Huntemann, H., Lux, T. &amp; Bachem, A. (2024): Volkshochschul-Statistik – 61. Folge, Berichtsjahr 2022 (Version 1.0.0).</v>
      </c>
      <c r="P25" s="66" t="str">
        <f>[1]Tabelle1!$A$41</f>
        <v>Quelle: Ortmanns, V., Huntemann, H., Lux, T. &amp; Bachem, A. (2024): Volkshochschul-Statistik – 61. Folge, Berichtsjahr 2022 (Version 1.0.0).</v>
      </c>
      <c r="S25" s="65"/>
      <c r="T25" s="65"/>
    </row>
    <row r="26" spans="1:29" s="26" customFormat="1" x14ac:dyDescent="0.2">
      <c r="A26" s="66" t="s">
        <v>34</v>
      </c>
      <c r="P26" s="66" t="s">
        <v>34</v>
      </c>
      <c r="S26" s="65"/>
      <c r="T26" s="65"/>
    </row>
    <row r="27" spans="1:29" s="26" customFormat="1" x14ac:dyDescent="0.2">
      <c r="A27" s="68"/>
      <c r="P27" s="68"/>
      <c r="S27" s="65"/>
      <c r="T27" s="65"/>
    </row>
    <row r="28" spans="1:29" s="26" customFormat="1" x14ac:dyDescent="0.2">
      <c r="A28" s="66" t="str">
        <f>[1]Tabelle1!$A$44</f>
        <v>Bitte verwenden Sie zur Zitation die DOI der Online-Publikation: https://doi.org/10.58000/P2N8-6J81</v>
      </c>
      <c r="P28" s="66" t="str">
        <f>[1]Tabelle1!$A$44</f>
        <v>Bitte verwenden Sie zur Zitation die DOI der Online-Publikation: https://doi.org/10.58000/P2N8-6J81</v>
      </c>
      <c r="S28" s="65"/>
      <c r="T28" s="65"/>
    </row>
  </sheetData>
  <mergeCells count="15">
    <mergeCell ref="M3:O3"/>
    <mergeCell ref="Q3:S3"/>
    <mergeCell ref="T3:V3"/>
    <mergeCell ref="W3:Y3"/>
    <mergeCell ref="Z3:AB3"/>
    <mergeCell ref="A1:O1"/>
    <mergeCell ref="P1:AC1"/>
    <mergeCell ref="A2:A4"/>
    <mergeCell ref="B2:C3"/>
    <mergeCell ref="D2:O2"/>
    <mergeCell ref="P2:P4"/>
    <mergeCell ref="Q2:AB2"/>
    <mergeCell ref="D3:F3"/>
    <mergeCell ref="G3:I3"/>
    <mergeCell ref="J3:L3"/>
  </mergeCells>
  <conditionalFormatting sqref="B5:B21">
    <cfRule type="cellIs" dxfId="0" priority="1" stopIfTrue="1" operator="equal">
      <formula>0</formula>
    </cfRule>
  </conditionalFormatting>
  <hyperlinks>
    <hyperlink ref="A26" r:id="rId1" xr:uid="{8B8D8A1A-9CB2-40C6-8840-7D75A76D1C65}"/>
    <hyperlink ref="P26" r:id="rId2" xr:uid="{223528B9-8D0E-45E6-83F5-04CFDC17D991}"/>
  </hyperlinks>
  <pageMargins left="0.78740157480314965" right="0.78740157480314965" top="0.98425196850393704" bottom="0.98425196850393704" header="0.51181102362204722" footer="0.51181102362204722"/>
  <pageSetup paperSize="9" scale="64" orientation="landscape" r:id="rId3"/>
  <headerFooter scaleWithDoc="0" alignWithMargins="0"/>
  <colBreaks count="1" manualBreakCount="1">
    <brk id="15" max="27" man="1"/>
  </col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13</vt:lpstr>
      <vt:lpstr>'Tabelle 13'!Druckbereich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2023-11-22T11:34:38Z</dcterms:created>
  <dcterms:modified xsi:type="dcterms:W3CDTF">2023-11-22T11:34:39Z</dcterms:modified>
</cp:coreProperties>
</file>