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3-11-22 12-34\"/>
    </mc:Choice>
  </mc:AlternateContent>
  <xr:revisionPtr revIDLastSave="0" documentId="8_{0B3B121A-8BCE-4392-92ED-D635ED8F8E57}" xr6:coauthVersionLast="47" xr6:coauthVersionMax="47" xr10:uidLastSave="{00000000-0000-0000-0000-000000000000}"/>
  <bookViews>
    <workbookView xWindow="28680" yWindow="-120" windowWidth="29040" windowHeight="17640" xr2:uid="{5E0AC8AE-2ED2-484F-B1A7-A52AC84EC9F9}"/>
  </bookViews>
  <sheets>
    <sheet name="Tabelle 15" sheetId="1" r:id="rId1"/>
  </sheets>
  <externalReferences>
    <externalReference r:id="rId2"/>
  </externalReferences>
  <definedNames>
    <definedName name="_xlnm.Print_Area" localSheetId="0">'Tabelle 15'!$A$1:$L$28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1" l="1"/>
  <c r="A25" i="1"/>
  <c r="A24" i="1"/>
  <c r="A22" i="1"/>
  <c r="A1" i="1"/>
</calcChain>
</file>

<file path=xl/sharedStrings.xml><?xml version="1.0" encoding="utf-8"?>
<sst xmlns="http://schemas.openxmlformats.org/spreadsheetml/2006/main" count="39" uniqueCount="25">
  <si>
    <t>Programmbereiche</t>
  </si>
  <si>
    <r>
      <t>Nach Alter und Geschlecht differenzierte Belegungen insgesamt</t>
    </r>
    <r>
      <rPr>
        <b/>
        <vertAlign val="superscript"/>
        <sz val="9"/>
        <rFont val="Arial"/>
        <family val="2"/>
      </rPr>
      <t>a</t>
    </r>
  </si>
  <si>
    <t>Anteile der Altersgruppen</t>
  </si>
  <si>
    <t>Geschlecht</t>
  </si>
  <si>
    <t>unter 18</t>
  </si>
  <si>
    <t>18-24</t>
  </si>
  <si>
    <t>25-34</t>
  </si>
  <si>
    <t>35-49</t>
  </si>
  <si>
    <t>50-64</t>
  </si>
  <si>
    <t>65-74</t>
  </si>
  <si>
    <t>75 u. älter</t>
  </si>
  <si>
    <t>Anzahl</t>
  </si>
  <si>
    <t>Anteil an allen Belegungen</t>
  </si>
  <si>
    <t>Politik - Gesellschaft - Umwelt</t>
  </si>
  <si>
    <t>Männer</t>
  </si>
  <si>
    <t>Frauen</t>
  </si>
  <si>
    <t>Kultur - Gestalten</t>
  </si>
  <si>
    <t>Gesundheit</t>
  </si>
  <si>
    <t>Sprachen</t>
  </si>
  <si>
    <t>Qualifikationen für das Arbeitsleben - IT - Organisation/ Management</t>
  </si>
  <si>
    <t>Schulabschlüsse - Studienzugang und
-begleitung</t>
  </si>
  <si>
    <t>Grundbildung</t>
  </si>
  <si>
    <t>Insgesamt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</si>
  <si>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Die Kombination von Alter und Geschlecht wird in Bayern nicht erfasst.</t>
    </r>
  </si>
  <si>
    <r>
      <t xml:space="preserve">Das Werk wie auch alle Tabellen in dieser Datei stehen unter der </t>
    </r>
    <r>
      <rPr>
        <u/>
        <sz val="8"/>
        <color indexed="12"/>
        <rFont val="Arial"/>
        <family val="2"/>
      </rPr>
      <t>Lizenz CC BY-SA 3.0.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</si>
</sst>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%"/>
    <numFmt numFmtId="166" formatCode="_-* #,##0.00\ _D_M_-;\-* #,##0.00\ _D_M_-;_-* &quot;-&quot;??\ _D_M_-;_-@_-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vertAlign val="superscript"/>
      <sz val="8"/>
      <name val="Arial"/>
      <family val="2"/>
    </font>
    <font>
      <sz val="10"/>
      <color theme="0" tint="-0.34998626667073579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center"/>
    </xf>
    <xf numFmtId="0" fontId="4" fillId="3" borderId="6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 vertical="top" wrapText="1"/>
    </xf>
    <xf numFmtId="0" fontId="6" fillId="3" borderId="10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3" fontId="4" fillId="0" borderId="14" xfId="0" applyNumberFormat="1" applyFont="1" applyBorder="1" applyAlignment="1">
      <alignment horizontal="left" vertical="center" wrapText="1"/>
    </xf>
    <xf numFmtId="3" fontId="6" fillId="0" borderId="7" xfId="2" applyNumberFormat="1" applyFont="1" applyBorder="1" applyAlignment="1">
      <alignment horizontal="right" vertical="center" wrapText="1"/>
    </xf>
    <xf numFmtId="165" fontId="7" fillId="0" borderId="15" xfId="2" applyNumberFormat="1" applyFont="1" applyBorder="1" applyAlignment="1">
      <alignment horizontal="right" vertical="center" wrapText="1"/>
    </xf>
    <xf numFmtId="3" fontId="6" fillId="0" borderId="7" xfId="1" applyNumberFormat="1" applyFont="1" applyBorder="1" applyAlignment="1">
      <alignment horizontal="left" vertical="center" wrapText="1"/>
    </xf>
    <xf numFmtId="165" fontId="7" fillId="0" borderId="8" xfId="1" applyNumberFormat="1" applyFont="1" applyBorder="1" applyAlignment="1">
      <alignment horizontal="right" vertical="center" wrapText="1"/>
    </xf>
    <xf numFmtId="165" fontId="7" fillId="0" borderId="9" xfId="1" applyNumberFormat="1" applyFont="1" applyBorder="1" applyAlignment="1">
      <alignment horizontal="right" vertical="center" wrapText="1"/>
    </xf>
    <xf numFmtId="3" fontId="4" fillId="0" borderId="16" xfId="0" applyNumberFormat="1" applyFont="1" applyBorder="1" applyAlignment="1">
      <alignment horizontal="left" vertical="center" wrapText="1"/>
    </xf>
    <xf numFmtId="3" fontId="6" fillId="0" borderId="17" xfId="2" applyNumberFormat="1" applyFont="1" applyBorder="1" applyAlignment="1">
      <alignment horizontal="right" vertical="center" wrapText="1"/>
    </xf>
    <xf numFmtId="165" fontId="7" fillId="0" borderId="18" xfId="2" applyNumberFormat="1" applyFont="1" applyBorder="1" applyAlignment="1">
      <alignment horizontal="right" vertical="center" wrapText="1"/>
    </xf>
    <xf numFmtId="9" fontId="6" fillId="0" borderId="6" xfId="1" applyNumberFormat="1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right" vertical="center" wrapText="1"/>
    </xf>
    <xf numFmtId="165" fontId="7" fillId="0" borderId="19" xfId="1" applyNumberFormat="1" applyFont="1" applyFill="1" applyBorder="1" applyAlignment="1">
      <alignment horizontal="right" vertical="center" wrapText="1"/>
    </xf>
    <xf numFmtId="3" fontId="4" fillId="0" borderId="20" xfId="0" applyNumberFormat="1" applyFont="1" applyBorder="1" applyAlignment="1">
      <alignment horizontal="left" vertical="center" wrapText="1"/>
    </xf>
    <xf numFmtId="3" fontId="6" fillId="0" borderId="6" xfId="2" applyNumberFormat="1" applyFont="1" applyBorder="1" applyAlignment="1">
      <alignment horizontal="right" vertical="center" wrapText="1"/>
    </xf>
    <xf numFmtId="165" fontId="7" fillId="0" borderId="21" xfId="2" applyNumberFormat="1" applyFont="1" applyBorder="1" applyAlignment="1">
      <alignment horizontal="right" vertical="center" wrapText="1"/>
    </xf>
    <xf numFmtId="3" fontId="6" fillId="0" borderId="22" xfId="1" applyNumberFormat="1" applyFont="1" applyBorder="1" applyAlignment="1">
      <alignment horizontal="left" vertical="center" wrapText="1"/>
    </xf>
    <xf numFmtId="165" fontId="7" fillId="0" borderId="23" xfId="1" applyNumberFormat="1" applyFont="1" applyBorder="1" applyAlignment="1">
      <alignment horizontal="right" vertical="center" wrapText="1"/>
    </xf>
    <xf numFmtId="165" fontId="7" fillId="0" borderId="24" xfId="1" applyNumberFormat="1" applyFont="1" applyBorder="1" applyAlignment="1">
      <alignment horizontal="right" vertical="center" wrapText="1"/>
    </xf>
    <xf numFmtId="9" fontId="6" fillId="0" borderId="17" xfId="1" applyNumberFormat="1" applyFont="1" applyFill="1" applyBorder="1" applyAlignment="1">
      <alignment horizontal="left" vertical="center" wrapText="1"/>
    </xf>
    <xf numFmtId="165" fontId="7" fillId="0" borderId="25" xfId="1" applyNumberFormat="1" applyFont="1" applyFill="1" applyBorder="1" applyAlignment="1">
      <alignment horizontal="right" vertical="center" wrapText="1"/>
    </xf>
    <xf numFmtId="165" fontId="7" fillId="0" borderId="26" xfId="1" applyNumberFormat="1" applyFont="1" applyFill="1" applyBorder="1" applyAlignment="1">
      <alignment horizontal="right" vertical="center" wrapText="1"/>
    </xf>
    <xf numFmtId="3" fontId="6" fillId="0" borderId="22" xfId="1" applyNumberFormat="1" applyFont="1" applyFill="1" applyBorder="1" applyAlignment="1">
      <alignment horizontal="left" vertical="center" wrapText="1"/>
    </xf>
    <xf numFmtId="165" fontId="7" fillId="0" borderId="23" xfId="1" applyNumberFormat="1" applyFont="1" applyFill="1" applyBorder="1" applyAlignment="1">
      <alignment horizontal="right" vertical="center" wrapText="1"/>
    </xf>
    <xf numFmtId="165" fontId="7" fillId="0" borderId="24" xfId="1" applyNumberFormat="1" applyFont="1" applyFill="1" applyBorder="1" applyAlignment="1">
      <alignment horizontal="right" vertical="center" wrapText="1"/>
    </xf>
    <xf numFmtId="3" fontId="4" fillId="0" borderId="27" xfId="0" applyNumberFormat="1" applyFont="1" applyBorder="1" applyAlignment="1">
      <alignment horizontal="left" vertical="center" wrapText="1"/>
    </xf>
    <xf numFmtId="3" fontId="6" fillId="0" borderId="22" xfId="2" applyNumberFormat="1" applyFont="1" applyBorder="1" applyAlignment="1">
      <alignment horizontal="right" vertical="center" wrapText="1"/>
    </xf>
    <xf numFmtId="165" fontId="7" fillId="0" borderId="28" xfId="2" applyNumberFormat="1" applyFont="1" applyBorder="1" applyAlignment="1">
      <alignment horizontal="right" vertical="center" wrapText="1"/>
    </xf>
    <xf numFmtId="3" fontId="4" fillId="0" borderId="29" xfId="0" applyNumberFormat="1" applyFont="1" applyBorder="1" applyAlignment="1">
      <alignment horizontal="left" vertical="center" wrapText="1"/>
    </xf>
    <xf numFmtId="3" fontId="6" fillId="0" borderId="12" xfId="2" applyNumberFormat="1" applyFont="1" applyBorder="1" applyAlignment="1">
      <alignment horizontal="right" vertical="center" wrapText="1"/>
    </xf>
    <xf numFmtId="165" fontId="7" fillId="0" borderId="30" xfId="2" applyNumberFormat="1" applyFont="1" applyBorder="1" applyAlignment="1">
      <alignment horizontal="right" vertical="center" wrapText="1"/>
    </xf>
    <xf numFmtId="9" fontId="6" fillId="0" borderId="12" xfId="1" applyNumberFormat="1" applyFont="1" applyFill="1" applyBorder="1" applyAlignment="1">
      <alignment horizontal="left" vertical="center" wrapText="1"/>
    </xf>
    <xf numFmtId="165" fontId="7" fillId="0" borderId="10" xfId="1" applyNumberFormat="1" applyFont="1" applyFill="1" applyBorder="1" applyAlignment="1">
      <alignment horizontal="right" vertical="center" wrapText="1"/>
    </xf>
    <xf numFmtId="165" fontId="7" fillId="0" borderId="13" xfId="1" applyNumberFormat="1" applyFont="1" applyFill="1" applyBorder="1" applyAlignment="1">
      <alignment horizontal="right" vertical="center" wrapText="1"/>
    </xf>
    <xf numFmtId="3" fontId="8" fillId="0" borderId="6" xfId="2" applyNumberFormat="1" applyFont="1" applyBorder="1" applyAlignment="1">
      <alignment horizontal="right" vertical="center" wrapText="1"/>
    </xf>
    <xf numFmtId="3" fontId="6" fillId="0" borderId="6" xfId="1" applyNumberFormat="1" applyFont="1" applyFill="1" applyBorder="1" applyAlignment="1">
      <alignment horizontal="left" vertical="center" wrapText="1"/>
    </xf>
    <xf numFmtId="3" fontId="4" fillId="0" borderId="31" xfId="0" applyNumberFormat="1" applyFont="1" applyBorder="1" applyAlignment="1">
      <alignment horizontal="left" vertical="center" wrapText="1"/>
    </xf>
    <xf numFmtId="3" fontId="8" fillId="0" borderId="32" xfId="2" applyNumberFormat="1" applyFont="1" applyBorder="1" applyAlignment="1">
      <alignment horizontal="right" vertical="center" wrapText="1"/>
    </xf>
    <xf numFmtId="165" fontId="7" fillId="0" borderId="33" xfId="2" applyNumberFormat="1" applyFont="1" applyBorder="1" applyAlignment="1">
      <alignment horizontal="right" vertical="center" wrapText="1"/>
    </xf>
    <xf numFmtId="9" fontId="6" fillId="0" borderId="32" xfId="1" applyNumberFormat="1" applyFont="1" applyFill="1" applyBorder="1" applyAlignment="1">
      <alignment horizontal="left" vertical="center" wrapText="1"/>
    </xf>
    <xf numFmtId="165" fontId="7" fillId="0" borderId="34" xfId="1" applyNumberFormat="1" applyFont="1" applyFill="1" applyBorder="1" applyAlignment="1">
      <alignment horizontal="right" vertical="center" wrapText="1"/>
    </xf>
    <xf numFmtId="165" fontId="7" fillId="0" borderId="35" xfId="1" applyNumberFormat="1" applyFont="1" applyFill="1" applyBorder="1" applyAlignment="1">
      <alignment horizontal="right" vertical="center" wrapText="1"/>
    </xf>
    <xf numFmtId="0" fontId="9" fillId="2" borderId="0" xfId="0" applyFont="1" applyFill="1"/>
    <xf numFmtId="0" fontId="6" fillId="2" borderId="0" xfId="0" applyFont="1" applyFill="1"/>
    <xf numFmtId="3" fontId="11" fillId="2" borderId="0" xfId="0" applyNumberFormat="1" applyFont="1" applyFill="1"/>
  </cellXfs>
  <cellStyles count="3">
    <cellStyle name="Komma" xfId="1" builtinId="3"/>
    <cellStyle name="Prozent 2" xfId="2" xr:uid="{9C19AA12-E122-4B43-8749-E3165D83BD04}"/>
    <cellStyle name="Standard" xfId="0" builtinId="0"/>
  </cellStyles>
  <dxfs count="24"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Jahresband_XLS_ERSTELLEN.xlsx" TargetMode="External"/><Relationship Id="rId1" Type="http://schemas.openxmlformats.org/officeDocument/2006/relationships/externalLinkPath" Target="/StatistikVHS/AKTUELL/Monitoring%20und%20Planung%20VHS%20nach%20BJen/Planung_Doku_BJ2022/Jahresband/Tabellen/Jahresband_XLS_ERSTELL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pinnengraf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2022</v>
          </cell>
        </row>
      </sheetData>
      <sheetData sheetId="1">
        <row r="6">
          <cell r="C6">
            <v>155</v>
          </cell>
        </row>
        <row r="36">
          <cell r="C36">
            <v>826</v>
          </cell>
        </row>
        <row r="41">
          <cell r="A41" t="str">
            <v>Quelle: Ortmanns, V., Huntemann, H., Lux, T. &amp; Bachem, A. (2024): Volkshochschul-Statistik – 61. Folge, Berichtsjahr 2022 (Version 1.0.0).</v>
          </cell>
        </row>
        <row r="44">
          <cell r="A44" t="str">
            <v>Bitte verwenden Sie zur Zitation die DOI der Online-Publikation: https://doi.org/10.58000/P2N8-6J81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-sa/3.0/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AA435-8EF3-4AC5-ADDE-D46887C9A325}">
  <sheetPr>
    <pageSetUpPr fitToPage="1"/>
  </sheetPr>
  <dimension ref="A1:L28"/>
  <sheetViews>
    <sheetView tabSelected="1" view="pageBreakPreview" zoomScaleNormal="100" zoomScaleSheetLayoutView="100" workbookViewId="0">
      <selection sqref="A1:K1"/>
    </sheetView>
  </sheetViews>
  <sheetFormatPr baseColWidth="10" defaultRowHeight="12.75" x14ac:dyDescent="0.2"/>
  <cols>
    <col min="1" max="1" width="19.140625" customWidth="1"/>
    <col min="2" max="3" width="11" customWidth="1"/>
    <col min="4" max="4" width="10.28515625" customWidth="1"/>
    <col min="5" max="5" width="9.140625" customWidth="1"/>
    <col min="6" max="6" width="8.28515625" customWidth="1"/>
    <col min="7" max="7" width="8.140625" customWidth="1"/>
    <col min="8" max="9" width="8.28515625" customWidth="1"/>
    <col min="10" max="10" width="8.140625" customWidth="1"/>
    <col min="11" max="11" width="8.28515625" customWidth="1"/>
    <col min="12" max="12" width="2.7109375" style="2" customWidth="1"/>
    <col min="257" max="257" width="19.140625" customWidth="1"/>
    <col min="258" max="259" width="11" customWidth="1"/>
    <col min="260" max="260" width="10.28515625" customWidth="1"/>
    <col min="261" max="261" width="9.140625" customWidth="1"/>
    <col min="262" max="262" width="8.28515625" customWidth="1"/>
    <col min="263" max="263" width="8.140625" customWidth="1"/>
    <col min="264" max="265" width="8.28515625" customWidth="1"/>
    <col min="266" max="266" width="8.140625" customWidth="1"/>
    <col min="267" max="267" width="8.28515625" customWidth="1"/>
    <col min="268" max="268" width="2.7109375" customWidth="1"/>
    <col min="513" max="513" width="19.140625" customWidth="1"/>
    <col min="514" max="515" width="11" customWidth="1"/>
    <col min="516" max="516" width="10.28515625" customWidth="1"/>
    <col min="517" max="517" width="9.140625" customWidth="1"/>
    <col min="518" max="518" width="8.28515625" customWidth="1"/>
    <col min="519" max="519" width="8.140625" customWidth="1"/>
    <col min="520" max="521" width="8.28515625" customWidth="1"/>
    <col min="522" max="522" width="8.140625" customWidth="1"/>
    <col min="523" max="523" width="8.28515625" customWidth="1"/>
    <col min="524" max="524" width="2.7109375" customWidth="1"/>
    <col min="769" max="769" width="19.140625" customWidth="1"/>
    <col min="770" max="771" width="11" customWidth="1"/>
    <col min="772" max="772" width="10.28515625" customWidth="1"/>
    <col min="773" max="773" width="9.140625" customWidth="1"/>
    <col min="774" max="774" width="8.28515625" customWidth="1"/>
    <col min="775" max="775" width="8.140625" customWidth="1"/>
    <col min="776" max="777" width="8.28515625" customWidth="1"/>
    <col min="778" max="778" width="8.140625" customWidth="1"/>
    <col min="779" max="779" width="8.28515625" customWidth="1"/>
    <col min="780" max="780" width="2.7109375" customWidth="1"/>
    <col min="1025" max="1025" width="19.140625" customWidth="1"/>
    <col min="1026" max="1027" width="11" customWidth="1"/>
    <col min="1028" max="1028" width="10.28515625" customWidth="1"/>
    <col min="1029" max="1029" width="9.140625" customWidth="1"/>
    <col min="1030" max="1030" width="8.28515625" customWidth="1"/>
    <col min="1031" max="1031" width="8.140625" customWidth="1"/>
    <col min="1032" max="1033" width="8.28515625" customWidth="1"/>
    <col min="1034" max="1034" width="8.140625" customWidth="1"/>
    <col min="1035" max="1035" width="8.28515625" customWidth="1"/>
    <col min="1036" max="1036" width="2.7109375" customWidth="1"/>
    <col min="1281" max="1281" width="19.140625" customWidth="1"/>
    <col min="1282" max="1283" width="11" customWidth="1"/>
    <col min="1284" max="1284" width="10.28515625" customWidth="1"/>
    <col min="1285" max="1285" width="9.140625" customWidth="1"/>
    <col min="1286" max="1286" width="8.28515625" customWidth="1"/>
    <col min="1287" max="1287" width="8.140625" customWidth="1"/>
    <col min="1288" max="1289" width="8.28515625" customWidth="1"/>
    <col min="1290" max="1290" width="8.140625" customWidth="1"/>
    <col min="1291" max="1291" width="8.28515625" customWidth="1"/>
    <col min="1292" max="1292" width="2.7109375" customWidth="1"/>
    <col min="1537" max="1537" width="19.140625" customWidth="1"/>
    <col min="1538" max="1539" width="11" customWidth="1"/>
    <col min="1540" max="1540" width="10.28515625" customWidth="1"/>
    <col min="1541" max="1541" width="9.140625" customWidth="1"/>
    <col min="1542" max="1542" width="8.28515625" customWidth="1"/>
    <col min="1543" max="1543" width="8.140625" customWidth="1"/>
    <col min="1544" max="1545" width="8.28515625" customWidth="1"/>
    <col min="1546" max="1546" width="8.140625" customWidth="1"/>
    <col min="1547" max="1547" width="8.28515625" customWidth="1"/>
    <col min="1548" max="1548" width="2.7109375" customWidth="1"/>
    <col min="1793" max="1793" width="19.140625" customWidth="1"/>
    <col min="1794" max="1795" width="11" customWidth="1"/>
    <col min="1796" max="1796" width="10.28515625" customWidth="1"/>
    <col min="1797" max="1797" width="9.140625" customWidth="1"/>
    <col min="1798" max="1798" width="8.28515625" customWidth="1"/>
    <col min="1799" max="1799" width="8.140625" customWidth="1"/>
    <col min="1800" max="1801" width="8.28515625" customWidth="1"/>
    <col min="1802" max="1802" width="8.140625" customWidth="1"/>
    <col min="1803" max="1803" width="8.28515625" customWidth="1"/>
    <col min="1804" max="1804" width="2.7109375" customWidth="1"/>
    <col min="2049" max="2049" width="19.140625" customWidth="1"/>
    <col min="2050" max="2051" width="11" customWidth="1"/>
    <col min="2052" max="2052" width="10.28515625" customWidth="1"/>
    <col min="2053" max="2053" width="9.140625" customWidth="1"/>
    <col min="2054" max="2054" width="8.28515625" customWidth="1"/>
    <col min="2055" max="2055" width="8.140625" customWidth="1"/>
    <col min="2056" max="2057" width="8.28515625" customWidth="1"/>
    <col min="2058" max="2058" width="8.140625" customWidth="1"/>
    <col min="2059" max="2059" width="8.28515625" customWidth="1"/>
    <col min="2060" max="2060" width="2.7109375" customWidth="1"/>
    <col min="2305" max="2305" width="19.140625" customWidth="1"/>
    <col min="2306" max="2307" width="11" customWidth="1"/>
    <col min="2308" max="2308" width="10.28515625" customWidth="1"/>
    <col min="2309" max="2309" width="9.140625" customWidth="1"/>
    <col min="2310" max="2310" width="8.28515625" customWidth="1"/>
    <col min="2311" max="2311" width="8.140625" customWidth="1"/>
    <col min="2312" max="2313" width="8.28515625" customWidth="1"/>
    <col min="2314" max="2314" width="8.140625" customWidth="1"/>
    <col min="2315" max="2315" width="8.28515625" customWidth="1"/>
    <col min="2316" max="2316" width="2.7109375" customWidth="1"/>
    <col min="2561" max="2561" width="19.140625" customWidth="1"/>
    <col min="2562" max="2563" width="11" customWidth="1"/>
    <col min="2564" max="2564" width="10.28515625" customWidth="1"/>
    <col min="2565" max="2565" width="9.140625" customWidth="1"/>
    <col min="2566" max="2566" width="8.28515625" customWidth="1"/>
    <col min="2567" max="2567" width="8.140625" customWidth="1"/>
    <col min="2568" max="2569" width="8.28515625" customWidth="1"/>
    <col min="2570" max="2570" width="8.140625" customWidth="1"/>
    <col min="2571" max="2571" width="8.28515625" customWidth="1"/>
    <col min="2572" max="2572" width="2.7109375" customWidth="1"/>
    <col min="2817" max="2817" width="19.140625" customWidth="1"/>
    <col min="2818" max="2819" width="11" customWidth="1"/>
    <col min="2820" max="2820" width="10.28515625" customWidth="1"/>
    <col min="2821" max="2821" width="9.140625" customWidth="1"/>
    <col min="2822" max="2822" width="8.28515625" customWidth="1"/>
    <col min="2823" max="2823" width="8.140625" customWidth="1"/>
    <col min="2824" max="2825" width="8.28515625" customWidth="1"/>
    <col min="2826" max="2826" width="8.140625" customWidth="1"/>
    <col min="2827" max="2827" width="8.28515625" customWidth="1"/>
    <col min="2828" max="2828" width="2.7109375" customWidth="1"/>
    <col min="3073" max="3073" width="19.140625" customWidth="1"/>
    <col min="3074" max="3075" width="11" customWidth="1"/>
    <col min="3076" max="3076" width="10.28515625" customWidth="1"/>
    <col min="3077" max="3077" width="9.140625" customWidth="1"/>
    <col min="3078" max="3078" width="8.28515625" customWidth="1"/>
    <col min="3079" max="3079" width="8.140625" customWidth="1"/>
    <col min="3080" max="3081" width="8.28515625" customWidth="1"/>
    <col min="3082" max="3082" width="8.140625" customWidth="1"/>
    <col min="3083" max="3083" width="8.28515625" customWidth="1"/>
    <col min="3084" max="3084" width="2.7109375" customWidth="1"/>
    <col min="3329" max="3329" width="19.140625" customWidth="1"/>
    <col min="3330" max="3331" width="11" customWidth="1"/>
    <col min="3332" max="3332" width="10.28515625" customWidth="1"/>
    <col min="3333" max="3333" width="9.140625" customWidth="1"/>
    <col min="3334" max="3334" width="8.28515625" customWidth="1"/>
    <col min="3335" max="3335" width="8.140625" customWidth="1"/>
    <col min="3336" max="3337" width="8.28515625" customWidth="1"/>
    <col min="3338" max="3338" width="8.140625" customWidth="1"/>
    <col min="3339" max="3339" width="8.28515625" customWidth="1"/>
    <col min="3340" max="3340" width="2.7109375" customWidth="1"/>
    <col min="3585" max="3585" width="19.140625" customWidth="1"/>
    <col min="3586" max="3587" width="11" customWidth="1"/>
    <col min="3588" max="3588" width="10.28515625" customWidth="1"/>
    <col min="3589" max="3589" width="9.140625" customWidth="1"/>
    <col min="3590" max="3590" width="8.28515625" customWidth="1"/>
    <col min="3591" max="3591" width="8.140625" customWidth="1"/>
    <col min="3592" max="3593" width="8.28515625" customWidth="1"/>
    <col min="3594" max="3594" width="8.140625" customWidth="1"/>
    <col min="3595" max="3595" width="8.28515625" customWidth="1"/>
    <col min="3596" max="3596" width="2.7109375" customWidth="1"/>
    <col min="3841" max="3841" width="19.140625" customWidth="1"/>
    <col min="3842" max="3843" width="11" customWidth="1"/>
    <col min="3844" max="3844" width="10.28515625" customWidth="1"/>
    <col min="3845" max="3845" width="9.140625" customWidth="1"/>
    <col min="3846" max="3846" width="8.28515625" customWidth="1"/>
    <col min="3847" max="3847" width="8.140625" customWidth="1"/>
    <col min="3848" max="3849" width="8.28515625" customWidth="1"/>
    <col min="3850" max="3850" width="8.140625" customWidth="1"/>
    <col min="3851" max="3851" width="8.28515625" customWidth="1"/>
    <col min="3852" max="3852" width="2.7109375" customWidth="1"/>
    <col min="4097" max="4097" width="19.140625" customWidth="1"/>
    <col min="4098" max="4099" width="11" customWidth="1"/>
    <col min="4100" max="4100" width="10.28515625" customWidth="1"/>
    <col min="4101" max="4101" width="9.140625" customWidth="1"/>
    <col min="4102" max="4102" width="8.28515625" customWidth="1"/>
    <col min="4103" max="4103" width="8.140625" customWidth="1"/>
    <col min="4104" max="4105" width="8.28515625" customWidth="1"/>
    <col min="4106" max="4106" width="8.140625" customWidth="1"/>
    <col min="4107" max="4107" width="8.28515625" customWidth="1"/>
    <col min="4108" max="4108" width="2.7109375" customWidth="1"/>
    <col min="4353" max="4353" width="19.140625" customWidth="1"/>
    <col min="4354" max="4355" width="11" customWidth="1"/>
    <col min="4356" max="4356" width="10.28515625" customWidth="1"/>
    <col min="4357" max="4357" width="9.140625" customWidth="1"/>
    <col min="4358" max="4358" width="8.28515625" customWidth="1"/>
    <col min="4359" max="4359" width="8.140625" customWidth="1"/>
    <col min="4360" max="4361" width="8.28515625" customWidth="1"/>
    <col min="4362" max="4362" width="8.140625" customWidth="1"/>
    <col min="4363" max="4363" width="8.28515625" customWidth="1"/>
    <col min="4364" max="4364" width="2.7109375" customWidth="1"/>
    <col min="4609" max="4609" width="19.140625" customWidth="1"/>
    <col min="4610" max="4611" width="11" customWidth="1"/>
    <col min="4612" max="4612" width="10.28515625" customWidth="1"/>
    <col min="4613" max="4613" width="9.140625" customWidth="1"/>
    <col min="4614" max="4614" width="8.28515625" customWidth="1"/>
    <col min="4615" max="4615" width="8.140625" customWidth="1"/>
    <col min="4616" max="4617" width="8.28515625" customWidth="1"/>
    <col min="4618" max="4618" width="8.140625" customWidth="1"/>
    <col min="4619" max="4619" width="8.28515625" customWidth="1"/>
    <col min="4620" max="4620" width="2.7109375" customWidth="1"/>
    <col min="4865" max="4865" width="19.140625" customWidth="1"/>
    <col min="4866" max="4867" width="11" customWidth="1"/>
    <col min="4868" max="4868" width="10.28515625" customWidth="1"/>
    <col min="4869" max="4869" width="9.140625" customWidth="1"/>
    <col min="4870" max="4870" width="8.28515625" customWidth="1"/>
    <col min="4871" max="4871" width="8.140625" customWidth="1"/>
    <col min="4872" max="4873" width="8.28515625" customWidth="1"/>
    <col min="4874" max="4874" width="8.140625" customWidth="1"/>
    <col min="4875" max="4875" width="8.28515625" customWidth="1"/>
    <col min="4876" max="4876" width="2.7109375" customWidth="1"/>
    <col min="5121" max="5121" width="19.140625" customWidth="1"/>
    <col min="5122" max="5123" width="11" customWidth="1"/>
    <col min="5124" max="5124" width="10.28515625" customWidth="1"/>
    <col min="5125" max="5125" width="9.140625" customWidth="1"/>
    <col min="5126" max="5126" width="8.28515625" customWidth="1"/>
    <col min="5127" max="5127" width="8.140625" customWidth="1"/>
    <col min="5128" max="5129" width="8.28515625" customWidth="1"/>
    <col min="5130" max="5130" width="8.140625" customWidth="1"/>
    <col min="5131" max="5131" width="8.28515625" customWidth="1"/>
    <col min="5132" max="5132" width="2.7109375" customWidth="1"/>
    <col min="5377" max="5377" width="19.140625" customWidth="1"/>
    <col min="5378" max="5379" width="11" customWidth="1"/>
    <col min="5380" max="5380" width="10.28515625" customWidth="1"/>
    <col min="5381" max="5381" width="9.140625" customWidth="1"/>
    <col min="5382" max="5382" width="8.28515625" customWidth="1"/>
    <col min="5383" max="5383" width="8.140625" customWidth="1"/>
    <col min="5384" max="5385" width="8.28515625" customWidth="1"/>
    <col min="5386" max="5386" width="8.140625" customWidth="1"/>
    <col min="5387" max="5387" width="8.28515625" customWidth="1"/>
    <col min="5388" max="5388" width="2.7109375" customWidth="1"/>
    <col min="5633" max="5633" width="19.140625" customWidth="1"/>
    <col min="5634" max="5635" width="11" customWidth="1"/>
    <col min="5636" max="5636" width="10.28515625" customWidth="1"/>
    <col min="5637" max="5637" width="9.140625" customWidth="1"/>
    <col min="5638" max="5638" width="8.28515625" customWidth="1"/>
    <col min="5639" max="5639" width="8.140625" customWidth="1"/>
    <col min="5640" max="5641" width="8.28515625" customWidth="1"/>
    <col min="5642" max="5642" width="8.140625" customWidth="1"/>
    <col min="5643" max="5643" width="8.28515625" customWidth="1"/>
    <col min="5644" max="5644" width="2.7109375" customWidth="1"/>
    <col min="5889" max="5889" width="19.140625" customWidth="1"/>
    <col min="5890" max="5891" width="11" customWidth="1"/>
    <col min="5892" max="5892" width="10.28515625" customWidth="1"/>
    <col min="5893" max="5893" width="9.140625" customWidth="1"/>
    <col min="5894" max="5894" width="8.28515625" customWidth="1"/>
    <col min="5895" max="5895" width="8.140625" customWidth="1"/>
    <col min="5896" max="5897" width="8.28515625" customWidth="1"/>
    <col min="5898" max="5898" width="8.140625" customWidth="1"/>
    <col min="5899" max="5899" width="8.28515625" customWidth="1"/>
    <col min="5900" max="5900" width="2.7109375" customWidth="1"/>
    <col min="6145" max="6145" width="19.140625" customWidth="1"/>
    <col min="6146" max="6147" width="11" customWidth="1"/>
    <col min="6148" max="6148" width="10.28515625" customWidth="1"/>
    <col min="6149" max="6149" width="9.140625" customWidth="1"/>
    <col min="6150" max="6150" width="8.28515625" customWidth="1"/>
    <col min="6151" max="6151" width="8.140625" customWidth="1"/>
    <col min="6152" max="6153" width="8.28515625" customWidth="1"/>
    <col min="6154" max="6154" width="8.140625" customWidth="1"/>
    <col min="6155" max="6155" width="8.28515625" customWidth="1"/>
    <col min="6156" max="6156" width="2.7109375" customWidth="1"/>
    <col min="6401" max="6401" width="19.140625" customWidth="1"/>
    <col min="6402" max="6403" width="11" customWidth="1"/>
    <col min="6404" max="6404" width="10.28515625" customWidth="1"/>
    <col min="6405" max="6405" width="9.140625" customWidth="1"/>
    <col min="6406" max="6406" width="8.28515625" customWidth="1"/>
    <col min="6407" max="6407" width="8.140625" customWidth="1"/>
    <col min="6408" max="6409" width="8.28515625" customWidth="1"/>
    <col min="6410" max="6410" width="8.140625" customWidth="1"/>
    <col min="6411" max="6411" width="8.28515625" customWidth="1"/>
    <col min="6412" max="6412" width="2.7109375" customWidth="1"/>
    <col min="6657" max="6657" width="19.140625" customWidth="1"/>
    <col min="6658" max="6659" width="11" customWidth="1"/>
    <col min="6660" max="6660" width="10.28515625" customWidth="1"/>
    <col min="6661" max="6661" width="9.140625" customWidth="1"/>
    <col min="6662" max="6662" width="8.28515625" customWidth="1"/>
    <col min="6663" max="6663" width="8.140625" customWidth="1"/>
    <col min="6664" max="6665" width="8.28515625" customWidth="1"/>
    <col min="6666" max="6666" width="8.140625" customWidth="1"/>
    <col min="6667" max="6667" width="8.28515625" customWidth="1"/>
    <col min="6668" max="6668" width="2.7109375" customWidth="1"/>
    <col min="6913" max="6913" width="19.140625" customWidth="1"/>
    <col min="6914" max="6915" width="11" customWidth="1"/>
    <col min="6916" max="6916" width="10.28515625" customWidth="1"/>
    <col min="6917" max="6917" width="9.140625" customWidth="1"/>
    <col min="6918" max="6918" width="8.28515625" customWidth="1"/>
    <col min="6919" max="6919" width="8.140625" customWidth="1"/>
    <col min="6920" max="6921" width="8.28515625" customWidth="1"/>
    <col min="6922" max="6922" width="8.140625" customWidth="1"/>
    <col min="6923" max="6923" width="8.28515625" customWidth="1"/>
    <col min="6924" max="6924" width="2.7109375" customWidth="1"/>
    <col min="7169" max="7169" width="19.140625" customWidth="1"/>
    <col min="7170" max="7171" width="11" customWidth="1"/>
    <col min="7172" max="7172" width="10.28515625" customWidth="1"/>
    <col min="7173" max="7173" width="9.140625" customWidth="1"/>
    <col min="7174" max="7174" width="8.28515625" customWidth="1"/>
    <col min="7175" max="7175" width="8.140625" customWidth="1"/>
    <col min="7176" max="7177" width="8.28515625" customWidth="1"/>
    <col min="7178" max="7178" width="8.140625" customWidth="1"/>
    <col min="7179" max="7179" width="8.28515625" customWidth="1"/>
    <col min="7180" max="7180" width="2.7109375" customWidth="1"/>
    <col min="7425" max="7425" width="19.140625" customWidth="1"/>
    <col min="7426" max="7427" width="11" customWidth="1"/>
    <col min="7428" max="7428" width="10.28515625" customWidth="1"/>
    <col min="7429" max="7429" width="9.140625" customWidth="1"/>
    <col min="7430" max="7430" width="8.28515625" customWidth="1"/>
    <col min="7431" max="7431" width="8.140625" customWidth="1"/>
    <col min="7432" max="7433" width="8.28515625" customWidth="1"/>
    <col min="7434" max="7434" width="8.140625" customWidth="1"/>
    <col min="7435" max="7435" width="8.28515625" customWidth="1"/>
    <col min="7436" max="7436" width="2.7109375" customWidth="1"/>
    <col min="7681" max="7681" width="19.140625" customWidth="1"/>
    <col min="7682" max="7683" width="11" customWidth="1"/>
    <col min="7684" max="7684" width="10.28515625" customWidth="1"/>
    <col min="7685" max="7685" width="9.140625" customWidth="1"/>
    <col min="7686" max="7686" width="8.28515625" customWidth="1"/>
    <col min="7687" max="7687" width="8.140625" customWidth="1"/>
    <col min="7688" max="7689" width="8.28515625" customWidth="1"/>
    <col min="7690" max="7690" width="8.140625" customWidth="1"/>
    <col min="7691" max="7691" width="8.28515625" customWidth="1"/>
    <col min="7692" max="7692" width="2.7109375" customWidth="1"/>
    <col min="7937" max="7937" width="19.140625" customWidth="1"/>
    <col min="7938" max="7939" width="11" customWidth="1"/>
    <col min="7940" max="7940" width="10.28515625" customWidth="1"/>
    <col min="7941" max="7941" width="9.140625" customWidth="1"/>
    <col min="7942" max="7942" width="8.28515625" customWidth="1"/>
    <col min="7943" max="7943" width="8.140625" customWidth="1"/>
    <col min="7944" max="7945" width="8.28515625" customWidth="1"/>
    <col min="7946" max="7946" width="8.140625" customWidth="1"/>
    <col min="7947" max="7947" width="8.28515625" customWidth="1"/>
    <col min="7948" max="7948" width="2.7109375" customWidth="1"/>
    <col min="8193" max="8193" width="19.140625" customWidth="1"/>
    <col min="8194" max="8195" width="11" customWidth="1"/>
    <col min="8196" max="8196" width="10.28515625" customWidth="1"/>
    <col min="8197" max="8197" width="9.140625" customWidth="1"/>
    <col min="8198" max="8198" width="8.28515625" customWidth="1"/>
    <col min="8199" max="8199" width="8.140625" customWidth="1"/>
    <col min="8200" max="8201" width="8.28515625" customWidth="1"/>
    <col min="8202" max="8202" width="8.140625" customWidth="1"/>
    <col min="8203" max="8203" width="8.28515625" customWidth="1"/>
    <col min="8204" max="8204" width="2.7109375" customWidth="1"/>
    <col min="8449" max="8449" width="19.140625" customWidth="1"/>
    <col min="8450" max="8451" width="11" customWidth="1"/>
    <col min="8452" max="8452" width="10.28515625" customWidth="1"/>
    <col min="8453" max="8453" width="9.140625" customWidth="1"/>
    <col min="8454" max="8454" width="8.28515625" customWidth="1"/>
    <col min="8455" max="8455" width="8.140625" customWidth="1"/>
    <col min="8456" max="8457" width="8.28515625" customWidth="1"/>
    <col min="8458" max="8458" width="8.140625" customWidth="1"/>
    <col min="8459" max="8459" width="8.28515625" customWidth="1"/>
    <col min="8460" max="8460" width="2.7109375" customWidth="1"/>
    <col min="8705" max="8705" width="19.140625" customWidth="1"/>
    <col min="8706" max="8707" width="11" customWidth="1"/>
    <col min="8708" max="8708" width="10.28515625" customWidth="1"/>
    <col min="8709" max="8709" width="9.140625" customWidth="1"/>
    <col min="8710" max="8710" width="8.28515625" customWidth="1"/>
    <col min="8711" max="8711" width="8.140625" customWidth="1"/>
    <col min="8712" max="8713" width="8.28515625" customWidth="1"/>
    <col min="8714" max="8714" width="8.140625" customWidth="1"/>
    <col min="8715" max="8715" width="8.28515625" customWidth="1"/>
    <col min="8716" max="8716" width="2.7109375" customWidth="1"/>
    <col min="8961" max="8961" width="19.140625" customWidth="1"/>
    <col min="8962" max="8963" width="11" customWidth="1"/>
    <col min="8964" max="8964" width="10.28515625" customWidth="1"/>
    <col min="8965" max="8965" width="9.140625" customWidth="1"/>
    <col min="8966" max="8966" width="8.28515625" customWidth="1"/>
    <col min="8967" max="8967" width="8.140625" customWidth="1"/>
    <col min="8968" max="8969" width="8.28515625" customWidth="1"/>
    <col min="8970" max="8970" width="8.140625" customWidth="1"/>
    <col min="8971" max="8971" width="8.28515625" customWidth="1"/>
    <col min="8972" max="8972" width="2.7109375" customWidth="1"/>
    <col min="9217" max="9217" width="19.140625" customWidth="1"/>
    <col min="9218" max="9219" width="11" customWidth="1"/>
    <col min="9220" max="9220" width="10.28515625" customWidth="1"/>
    <col min="9221" max="9221" width="9.140625" customWidth="1"/>
    <col min="9222" max="9222" width="8.28515625" customWidth="1"/>
    <col min="9223" max="9223" width="8.140625" customWidth="1"/>
    <col min="9224" max="9225" width="8.28515625" customWidth="1"/>
    <col min="9226" max="9226" width="8.140625" customWidth="1"/>
    <col min="9227" max="9227" width="8.28515625" customWidth="1"/>
    <col min="9228" max="9228" width="2.7109375" customWidth="1"/>
    <col min="9473" max="9473" width="19.140625" customWidth="1"/>
    <col min="9474" max="9475" width="11" customWidth="1"/>
    <col min="9476" max="9476" width="10.28515625" customWidth="1"/>
    <col min="9477" max="9477" width="9.140625" customWidth="1"/>
    <col min="9478" max="9478" width="8.28515625" customWidth="1"/>
    <col min="9479" max="9479" width="8.140625" customWidth="1"/>
    <col min="9480" max="9481" width="8.28515625" customWidth="1"/>
    <col min="9482" max="9482" width="8.140625" customWidth="1"/>
    <col min="9483" max="9483" width="8.28515625" customWidth="1"/>
    <col min="9484" max="9484" width="2.7109375" customWidth="1"/>
    <col min="9729" max="9729" width="19.140625" customWidth="1"/>
    <col min="9730" max="9731" width="11" customWidth="1"/>
    <col min="9732" max="9732" width="10.28515625" customWidth="1"/>
    <col min="9733" max="9733" width="9.140625" customWidth="1"/>
    <col min="9734" max="9734" width="8.28515625" customWidth="1"/>
    <col min="9735" max="9735" width="8.140625" customWidth="1"/>
    <col min="9736" max="9737" width="8.28515625" customWidth="1"/>
    <col min="9738" max="9738" width="8.140625" customWidth="1"/>
    <col min="9739" max="9739" width="8.28515625" customWidth="1"/>
    <col min="9740" max="9740" width="2.7109375" customWidth="1"/>
    <col min="9985" max="9985" width="19.140625" customWidth="1"/>
    <col min="9986" max="9987" width="11" customWidth="1"/>
    <col min="9988" max="9988" width="10.28515625" customWidth="1"/>
    <col min="9989" max="9989" width="9.140625" customWidth="1"/>
    <col min="9990" max="9990" width="8.28515625" customWidth="1"/>
    <col min="9991" max="9991" width="8.140625" customWidth="1"/>
    <col min="9992" max="9993" width="8.28515625" customWidth="1"/>
    <col min="9994" max="9994" width="8.140625" customWidth="1"/>
    <col min="9995" max="9995" width="8.28515625" customWidth="1"/>
    <col min="9996" max="9996" width="2.7109375" customWidth="1"/>
    <col min="10241" max="10241" width="19.140625" customWidth="1"/>
    <col min="10242" max="10243" width="11" customWidth="1"/>
    <col min="10244" max="10244" width="10.28515625" customWidth="1"/>
    <col min="10245" max="10245" width="9.140625" customWidth="1"/>
    <col min="10246" max="10246" width="8.28515625" customWidth="1"/>
    <col min="10247" max="10247" width="8.140625" customWidth="1"/>
    <col min="10248" max="10249" width="8.28515625" customWidth="1"/>
    <col min="10250" max="10250" width="8.140625" customWidth="1"/>
    <col min="10251" max="10251" width="8.28515625" customWidth="1"/>
    <col min="10252" max="10252" width="2.7109375" customWidth="1"/>
    <col min="10497" max="10497" width="19.140625" customWidth="1"/>
    <col min="10498" max="10499" width="11" customWidth="1"/>
    <col min="10500" max="10500" width="10.28515625" customWidth="1"/>
    <col min="10501" max="10501" width="9.140625" customWidth="1"/>
    <col min="10502" max="10502" width="8.28515625" customWidth="1"/>
    <col min="10503" max="10503" width="8.140625" customWidth="1"/>
    <col min="10504" max="10505" width="8.28515625" customWidth="1"/>
    <col min="10506" max="10506" width="8.140625" customWidth="1"/>
    <col min="10507" max="10507" width="8.28515625" customWidth="1"/>
    <col min="10508" max="10508" width="2.7109375" customWidth="1"/>
    <col min="10753" max="10753" width="19.140625" customWidth="1"/>
    <col min="10754" max="10755" width="11" customWidth="1"/>
    <col min="10756" max="10756" width="10.28515625" customWidth="1"/>
    <col min="10757" max="10757" width="9.140625" customWidth="1"/>
    <col min="10758" max="10758" width="8.28515625" customWidth="1"/>
    <col min="10759" max="10759" width="8.140625" customWidth="1"/>
    <col min="10760" max="10761" width="8.28515625" customWidth="1"/>
    <col min="10762" max="10762" width="8.140625" customWidth="1"/>
    <col min="10763" max="10763" width="8.28515625" customWidth="1"/>
    <col min="10764" max="10764" width="2.7109375" customWidth="1"/>
    <col min="11009" max="11009" width="19.140625" customWidth="1"/>
    <col min="11010" max="11011" width="11" customWidth="1"/>
    <col min="11012" max="11012" width="10.28515625" customWidth="1"/>
    <col min="11013" max="11013" width="9.140625" customWidth="1"/>
    <col min="11014" max="11014" width="8.28515625" customWidth="1"/>
    <col min="11015" max="11015" width="8.140625" customWidth="1"/>
    <col min="11016" max="11017" width="8.28515625" customWidth="1"/>
    <col min="11018" max="11018" width="8.140625" customWidth="1"/>
    <col min="11019" max="11019" width="8.28515625" customWidth="1"/>
    <col min="11020" max="11020" width="2.7109375" customWidth="1"/>
    <col min="11265" max="11265" width="19.140625" customWidth="1"/>
    <col min="11266" max="11267" width="11" customWidth="1"/>
    <col min="11268" max="11268" width="10.28515625" customWidth="1"/>
    <col min="11269" max="11269" width="9.140625" customWidth="1"/>
    <col min="11270" max="11270" width="8.28515625" customWidth="1"/>
    <col min="11271" max="11271" width="8.140625" customWidth="1"/>
    <col min="11272" max="11273" width="8.28515625" customWidth="1"/>
    <col min="11274" max="11274" width="8.140625" customWidth="1"/>
    <col min="11275" max="11275" width="8.28515625" customWidth="1"/>
    <col min="11276" max="11276" width="2.7109375" customWidth="1"/>
    <col min="11521" max="11521" width="19.140625" customWidth="1"/>
    <col min="11522" max="11523" width="11" customWidth="1"/>
    <col min="11524" max="11524" width="10.28515625" customWidth="1"/>
    <col min="11525" max="11525" width="9.140625" customWidth="1"/>
    <col min="11526" max="11526" width="8.28515625" customWidth="1"/>
    <col min="11527" max="11527" width="8.140625" customWidth="1"/>
    <col min="11528" max="11529" width="8.28515625" customWidth="1"/>
    <col min="11530" max="11530" width="8.140625" customWidth="1"/>
    <col min="11531" max="11531" width="8.28515625" customWidth="1"/>
    <col min="11532" max="11532" width="2.7109375" customWidth="1"/>
    <col min="11777" max="11777" width="19.140625" customWidth="1"/>
    <col min="11778" max="11779" width="11" customWidth="1"/>
    <col min="11780" max="11780" width="10.28515625" customWidth="1"/>
    <col min="11781" max="11781" width="9.140625" customWidth="1"/>
    <col min="11782" max="11782" width="8.28515625" customWidth="1"/>
    <col min="11783" max="11783" width="8.140625" customWidth="1"/>
    <col min="11784" max="11785" width="8.28515625" customWidth="1"/>
    <col min="11786" max="11786" width="8.140625" customWidth="1"/>
    <col min="11787" max="11787" width="8.28515625" customWidth="1"/>
    <col min="11788" max="11788" width="2.7109375" customWidth="1"/>
    <col min="12033" max="12033" width="19.140625" customWidth="1"/>
    <col min="12034" max="12035" width="11" customWidth="1"/>
    <col min="12036" max="12036" width="10.28515625" customWidth="1"/>
    <col min="12037" max="12037" width="9.140625" customWidth="1"/>
    <col min="12038" max="12038" width="8.28515625" customWidth="1"/>
    <col min="12039" max="12039" width="8.140625" customWidth="1"/>
    <col min="12040" max="12041" width="8.28515625" customWidth="1"/>
    <col min="12042" max="12042" width="8.140625" customWidth="1"/>
    <col min="12043" max="12043" width="8.28515625" customWidth="1"/>
    <col min="12044" max="12044" width="2.7109375" customWidth="1"/>
    <col min="12289" max="12289" width="19.140625" customWidth="1"/>
    <col min="12290" max="12291" width="11" customWidth="1"/>
    <col min="12292" max="12292" width="10.28515625" customWidth="1"/>
    <col min="12293" max="12293" width="9.140625" customWidth="1"/>
    <col min="12294" max="12294" width="8.28515625" customWidth="1"/>
    <col min="12295" max="12295" width="8.140625" customWidth="1"/>
    <col min="12296" max="12297" width="8.28515625" customWidth="1"/>
    <col min="12298" max="12298" width="8.140625" customWidth="1"/>
    <col min="12299" max="12299" width="8.28515625" customWidth="1"/>
    <col min="12300" max="12300" width="2.7109375" customWidth="1"/>
    <col min="12545" max="12545" width="19.140625" customWidth="1"/>
    <col min="12546" max="12547" width="11" customWidth="1"/>
    <col min="12548" max="12548" width="10.28515625" customWidth="1"/>
    <col min="12549" max="12549" width="9.140625" customWidth="1"/>
    <col min="12550" max="12550" width="8.28515625" customWidth="1"/>
    <col min="12551" max="12551" width="8.140625" customWidth="1"/>
    <col min="12552" max="12553" width="8.28515625" customWidth="1"/>
    <col min="12554" max="12554" width="8.140625" customWidth="1"/>
    <col min="12555" max="12555" width="8.28515625" customWidth="1"/>
    <col min="12556" max="12556" width="2.7109375" customWidth="1"/>
    <col min="12801" max="12801" width="19.140625" customWidth="1"/>
    <col min="12802" max="12803" width="11" customWidth="1"/>
    <col min="12804" max="12804" width="10.28515625" customWidth="1"/>
    <col min="12805" max="12805" width="9.140625" customWidth="1"/>
    <col min="12806" max="12806" width="8.28515625" customWidth="1"/>
    <col min="12807" max="12807" width="8.140625" customWidth="1"/>
    <col min="12808" max="12809" width="8.28515625" customWidth="1"/>
    <col min="12810" max="12810" width="8.140625" customWidth="1"/>
    <col min="12811" max="12811" width="8.28515625" customWidth="1"/>
    <col min="12812" max="12812" width="2.7109375" customWidth="1"/>
    <col min="13057" max="13057" width="19.140625" customWidth="1"/>
    <col min="13058" max="13059" width="11" customWidth="1"/>
    <col min="13060" max="13060" width="10.28515625" customWidth="1"/>
    <col min="13061" max="13061" width="9.140625" customWidth="1"/>
    <col min="13062" max="13062" width="8.28515625" customWidth="1"/>
    <col min="13063" max="13063" width="8.140625" customWidth="1"/>
    <col min="13064" max="13065" width="8.28515625" customWidth="1"/>
    <col min="13066" max="13066" width="8.140625" customWidth="1"/>
    <col min="13067" max="13067" width="8.28515625" customWidth="1"/>
    <col min="13068" max="13068" width="2.7109375" customWidth="1"/>
    <col min="13313" max="13313" width="19.140625" customWidth="1"/>
    <col min="13314" max="13315" width="11" customWidth="1"/>
    <col min="13316" max="13316" width="10.28515625" customWidth="1"/>
    <col min="13317" max="13317" width="9.140625" customWidth="1"/>
    <col min="13318" max="13318" width="8.28515625" customWidth="1"/>
    <col min="13319" max="13319" width="8.140625" customWidth="1"/>
    <col min="13320" max="13321" width="8.28515625" customWidth="1"/>
    <col min="13322" max="13322" width="8.140625" customWidth="1"/>
    <col min="13323" max="13323" width="8.28515625" customWidth="1"/>
    <col min="13324" max="13324" width="2.7109375" customWidth="1"/>
    <col min="13569" max="13569" width="19.140625" customWidth="1"/>
    <col min="13570" max="13571" width="11" customWidth="1"/>
    <col min="13572" max="13572" width="10.28515625" customWidth="1"/>
    <col min="13573" max="13573" width="9.140625" customWidth="1"/>
    <col min="13574" max="13574" width="8.28515625" customWidth="1"/>
    <col min="13575" max="13575" width="8.140625" customWidth="1"/>
    <col min="13576" max="13577" width="8.28515625" customWidth="1"/>
    <col min="13578" max="13578" width="8.140625" customWidth="1"/>
    <col min="13579" max="13579" width="8.28515625" customWidth="1"/>
    <col min="13580" max="13580" width="2.7109375" customWidth="1"/>
    <col min="13825" max="13825" width="19.140625" customWidth="1"/>
    <col min="13826" max="13827" width="11" customWidth="1"/>
    <col min="13828" max="13828" width="10.28515625" customWidth="1"/>
    <col min="13829" max="13829" width="9.140625" customWidth="1"/>
    <col min="13830" max="13830" width="8.28515625" customWidth="1"/>
    <col min="13831" max="13831" width="8.140625" customWidth="1"/>
    <col min="13832" max="13833" width="8.28515625" customWidth="1"/>
    <col min="13834" max="13834" width="8.140625" customWidth="1"/>
    <col min="13835" max="13835" width="8.28515625" customWidth="1"/>
    <col min="13836" max="13836" width="2.7109375" customWidth="1"/>
    <col min="14081" max="14081" width="19.140625" customWidth="1"/>
    <col min="14082" max="14083" width="11" customWidth="1"/>
    <col min="14084" max="14084" width="10.28515625" customWidth="1"/>
    <col min="14085" max="14085" width="9.140625" customWidth="1"/>
    <col min="14086" max="14086" width="8.28515625" customWidth="1"/>
    <col min="14087" max="14087" width="8.140625" customWidth="1"/>
    <col min="14088" max="14089" width="8.28515625" customWidth="1"/>
    <col min="14090" max="14090" width="8.140625" customWidth="1"/>
    <col min="14091" max="14091" width="8.28515625" customWidth="1"/>
    <col min="14092" max="14092" width="2.7109375" customWidth="1"/>
    <col min="14337" max="14337" width="19.140625" customWidth="1"/>
    <col min="14338" max="14339" width="11" customWidth="1"/>
    <col min="14340" max="14340" width="10.28515625" customWidth="1"/>
    <col min="14341" max="14341" width="9.140625" customWidth="1"/>
    <col min="14342" max="14342" width="8.28515625" customWidth="1"/>
    <col min="14343" max="14343" width="8.140625" customWidth="1"/>
    <col min="14344" max="14345" width="8.28515625" customWidth="1"/>
    <col min="14346" max="14346" width="8.140625" customWidth="1"/>
    <col min="14347" max="14347" width="8.28515625" customWidth="1"/>
    <col min="14348" max="14348" width="2.7109375" customWidth="1"/>
    <col min="14593" max="14593" width="19.140625" customWidth="1"/>
    <col min="14594" max="14595" width="11" customWidth="1"/>
    <col min="14596" max="14596" width="10.28515625" customWidth="1"/>
    <col min="14597" max="14597" width="9.140625" customWidth="1"/>
    <col min="14598" max="14598" width="8.28515625" customWidth="1"/>
    <col min="14599" max="14599" width="8.140625" customWidth="1"/>
    <col min="14600" max="14601" width="8.28515625" customWidth="1"/>
    <col min="14602" max="14602" width="8.140625" customWidth="1"/>
    <col min="14603" max="14603" width="8.28515625" customWidth="1"/>
    <col min="14604" max="14604" width="2.7109375" customWidth="1"/>
    <col min="14849" max="14849" width="19.140625" customWidth="1"/>
    <col min="14850" max="14851" width="11" customWidth="1"/>
    <col min="14852" max="14852" width="10.28515625" customWidth="1"/>
    <col min="14853" max="14853" width="9.140625" customWidth="1"/>
    <col min="14854" max="14854" width="8.28515625" customWidth="1"/>
    <col min="14855" max="14855" width="8.140625" customWidth="1"/>
    <col min="14856" max="14857" width="8.28515625" customWidth="1"/>
    <col min="14858" max="14858" width="8.140625" customWidth="1"/>
    <col min="14859" max="14859" width="8.28515625" customWidth="1"/>
    <col min="14860" max="14860" width="2.7109375" customWidth="1"/>
    <col min="15105" max="15105" width="19.140625" customWidth="1"/>
    <col min="15106" max="15107" width="11" customWidth="1"/>
    <col min="15108" max="15108" width="10.28515625" customWidth="1"/>
    <col min="15109" max="15109" width="9.140625" customWidth="1"/>
    <col min="15110" max="15110" width="8.28515625" customWidth="1"/>
    <col min="15111" max="15111" width="8.140625" customWidth="1"/>
    <col min="15112" max="15113" width="8.28515625" customWidth="1"/>
    <col min="15114" max="15114" width="8.140625" customWidth="1"/>
    <col min="15115" max="15115" width="8.28515625" customWidth="1"/>
    <col min="15116" max="15116" width="2.7109375" customWidth="1"/>
    <col min="15361" max="15361" width="19.140625" customWidth="1"/>
    <col min="15362" max="15363" width="11" customWidth="1"/>
    <col min="15364" max="15364" width="10.28515625" customWidth="1"/>
    <col min="15365" max="15365" width="9.140625" customWidth="1"/>
    <col min="15366" max="15366" width="8.28515625" customWidth="1"/>
    <col min="15367" max="15367" width="8.140625" customWidth="1"/>
    <col min="15368" max="15369" width="8.28515625" customWidth="1"/>
    <col min="15370" max="15370" width="8.140625" customWidth="1"/>
    <col min="15371" max="15371" width="8.28515625" customWidth="1"/>
    <col min="15372" max="15372" width="2.7109375" customWidth="1"/>
    <col min="15617" max="15617" width="19.140625" customWidth="1"/>
    <col min="15618" max="15619" width="11" customWidth="1"/>
    <col min="15620" max="15620" width="10.28515625" customWidth="1"/>
    <col min="15621" max="15621" width="9.140625" customWidth="1"/>
    <col min="15622" max="15622" width="8.28515625" customWidth="1"/>
    <col min="15623" max="15623" width="8.140625" customWidth="1"/>
    <col min="15624" max="15625" width="8.28515625" customWidth="1"/>
    <col min="15626" max="15626" width="8.140625" customWidth="1"/>
    <col min="15627" max="15627" width="8.28515625" customWidth="1"/>
    <col min="15628" max="15628" width="2.7109375" customWidth="1"/>
    <col min="15873" max="15873" width="19.140625" customWidth="1"/>
    <col min="15874" max="15875" width="11" customWidth="1"/>
    <col min="15876" max="15876" width="10.28515625" customWidth="1"/>
    <col min="15877" max="15877" width="9.140625" customWidth="1"/>
    <col min="15878" max="15878" width="8.28515625" customWidth="1"/>
    <col min="15879" max="15879" width="8.140625" customWidth="1"/>
    <col min="15880" max="15881" width="8.28515625" customWidth="1"/>
    <col min="15882" max="15882" width="8.140625" customWidth="1"/>
    <col min="15883" max="15883" width="8.28515625" customWidth="1"/>
    <col min="15884" max="15884" width="2.7109375" customWidth="1"/>
    <col min="16129" max="16129" width="19.140625" customWidth="1"/>
    <col min="16130" max="16131" width="11" customWidth="1"/>
    <col min="16132" max="16132" width="10.28515625" customWidth="1"/>
    <col min="16133" max="16133" width="9.140625" customWidth="1"/>
    <col min="16134" max="16134" width="8.28515625" customWidth="1"/>
    <col min="16135" max="16135" width="8.140625" customWidth="1"/>
    <col min="16136" max="16137" width="8.28515625" customWidth="1"/>
    <col min="16138" max="16138" width="8.140625" customWidth="1"/>
    <col min="16139" max="16139" width="8.28515625" customWidth="1"/>
    <col min="16140" max="16140" width="2.7109375" customWidth="1"/>
  </cols>
  <sheetData>
    <row r="1" spans="1:11" ht="39.950000000000003" customHeight="1" thickBot="1" x14ac:dyDescent="0.25">
      <c r="A1" s="1" t="str">
        <f>"Tabelle 15: Altersverteilung in Kursen nach Geschlecht und Programmbereichen " &amp;[1]Hilfswerte!B1</f>
        <v>Tabelle 15: Altersverteilung in Kursen nach Geschlecht und Programmbereichen 2022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0.75" customHeight="1" x14ac:dyDescent="0.2">
      <c r="A2" s="3" t="s">
        <v>0</v>
      </c>
      <c r="B2" s="4" t="s">
        <v>1</v>
      </c>
      <c r="C2" s="5"/>
      <c r="D2" s="6" t="s">
        <v>2</v>
      </c>
      <c r="E2" s="7"/>
      <c r="F2" s="7"/>
      <c r="G2" s="7"/>
      <c r="H2" s="7"/>
      <c r="I2" s="7"/>
      <c r="J2" s="7"/>
      <c r="K2" s="8"/>
    </row>
    <row r="3" spans="1:11" ht="12" customHeight="1" x14ac:dyDescent="0.2">
      <c r="A3" s="9"/>
      <c r="B3" s="10"/>
      <c r="C3" s="11"/>
      <c r="D3" s="12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4" t="s">
        <v>10</v>
      </c>
    </row>
    <row r="4" spans="1:11" ht="56.25" customHeight="1" x14ac:dyDescent="0.2">
      <c r="A4" s="15"/>
      <c r="B4" s="16" t="s">
        <v>11</v>
      </c>
      <c r="C4" s="16" t="s">
        <v>12</v>
      </c>
      <c r="D4" s="17"/>
      <c r="E4" s="18"/>
      <c r="F4" s="18"/>
      <c r="G4" s="18"/>
      <c r="H4" s="18"/>
      <c r="I4" s="18"/>
      <c r="J4" s="18"/>
      <c r="K4" s="19"/>
    </row>
    <row r="5" spans="1:11" ht="29.25" customHeight="1" x14ac:dyDescent="0.2">
      <c r="A5" s="20" t="s">
        <v>13</v>
      </c>
      <c r="B5" s="21">
        <v>205615</v>
      </c>
      <c r="C5" s="22">
        <v>0.53139000000000003</v>
      </c>
      <c r="D5" s="23" t="s">
        <v>14</v>
      </c>
      <c r="E5" s="24">
        <v>0.18138000000000001</v>
      </c>
      <c r="F5" s="24">
        <v>4.6109999999999998E-2</v>
      </c>
      <c r="G5" s="24">
        <v>7.5870000000000007E-2</v>
      </c>
      <c r="H5" s="24">
        <v>0.15032000000000001</v>
      </c>
      <c r="I5" s="24">
        <v>0.23971000000000001</v>
      </c>
      <c r="J5" s="24">
        <v>0.20738999999999999</v>
      </c>
      <c r="K5" s="25">
        <v>9.9220000000000003E-2</v>
      </c>
    </row>
    <row r="6" spans="1:11" ht="29.25" customHeight="1" x14ac:dyDescent="0.2">
      <c r="A6" s="26"/>
      <c r="B6" s="27"/>
      <c r="C6" s="28"/>
      <c r="D6" s="29" t="s">
        <v>15</v>
      </c>
      <c r="E6" s="30">
        <v>8.405E-2</v>
      </c>
      <c r="F6" s="30">
        <v>3.3450000000000001E-2</v>
      </c>
      <c r="G6" s="30">
        <v>0.11265</v>
      </c>
      <c r="H6" s="30">
        <v>0.21490999999999999</v>
      </c>
      <c r="I6" s="30">
        <v>0.26512999999999998</v>
      </c>
      <c r="J6" s="30">
        <v>0.18940000000000001</v>
      </c>
      <c r="K6" s="31">
        <v>0.10042</v>
      </c>
    </row>
    <row r="7" spans="1:11" ht="29.25" customHeight="1" x14ac:dyDescent="0.2">
      <c r="A7" s="32" t="s">
        <v>16</v>
      </c>
      <c r="B7" s="33">
        <v>391608</v>
      </c>
      <c r="C7" s="34">
        <v>0.66944000000000004</v>
      </c>
      <c r="D7" s="35" t="s">
        <v>14</v>
      </c>
      <c r="E7" s="36">
        <v>0.16409000000000001</v>
      </c>
      <c r="F7" s="36">
        <v>3.1009999999999999E-2</v>
      </c>
      <c r="G7" s="36">
        <v>7.5429999999999997E-2</v>
      </c>
      <c r="H7" s="36">
        <v>0.13616</v>
      </c>
      <c r="I7" s="36">
        <v>0.30025000000000002</v>
      </c>
      <c r="J7" s="36">
        <v>0.21148</v>
      </c>
      <c r="K7" s="37">
        <v>8.1589999999999996E-2</v>
      </c>
    </row>
    <row r="8" spans="1:11" ht="29.25" customHeight="1" x14ac:dyDescent="0.2">
      <c r="A8" s="26"/>
      <c r="B8" s="27"/>
      <c r="C8" s="28"/>
      <c r="D8" s="38" t="s">
        <v>15</v>
      </c>
      <c r="E8" s="39">
        <v>8.2949999999999996E-2</v>
      </c>
      <c r="F8" s="39">
        <v>2.708E-2</v>
      </c>
      <c r="G8" s="39">
        <v>9.3520000000000006E-2</v>
      </c>
      <c r="H8" s="39">
        <v>0.17865</v>
      </c>
      <c r="I8" s="39">
        <v>0.34927000000000002</v>
      </c>
      <c r="J8" s="39">
        <v>0.19545000000000001</v>
      </c>
      <c r="K8" s="40">
        <v>7.3080000000000006E-2</v>
      </c>
    </row>
    <row r="9" spans="1:11" ht="29.25" customHeight="1" x14ac:dyDescent="0.2">
      <c r="A9" s="32" t="s">
        <v>17</v>
      </c>
      <c r="B9" s="33">
        <v>1070186</v>
      </c>
      <c r="C9" s="34">
        <v>0.76183999999999996</v>
      </c>
      <c r="D9" s="41" t="s">
        <v>14</v>
      </c>
      <c r="E9" s="42">
        <v>9.5649999999999999E-2</v>
      </c>
      <c r="F9" s="42">
        <v>1.7590000000000001E-2</v>
      </c>
      <c r="G9" s="42">
        <v>6.3589999999999994E-2</v>
      </c>
      <c r="H9" s="42">
        <v>0.15623000000000001</v>
      </c>
      <c r="I9" s="42">
        <v>0.36632999999999999</v>
      </c>
      <c r="J9" s="42">
        <v>0.21357999999999999</v>
      </c>
      <c r="K9" s="43">
        <v>8.7029999999999996E-2</v>
      </c>
    </row>
    <row r="10" spans="1:11" ht="29.25" customHeight="1" x14ac:dyDescent="0.2">
      <c r="A10" s="26"/>
      <c r="B10" s="27"/>
      <c r="C10" s="28"/>
      <c r="D10" s="38" t="s">
        <v>15</v>
      </c>
      <c r="E10" s="39">
        <v>2.4840000000000001E-2</v>
      </c>
      <c r="F10" s="39">
        <v>1.66E-2</v>
      </c>
      <c r="G10" s="39">
        <v>8.9429999999999996E-2</v>
      </c>
      <c r="H10" s="39">
        <v>0.21862000000000001</v>
      </c>
      <c r="I10" s="39">
        <v>0.39667999999999998</v>
      </c>
      <c r="J10" s="39">
        <v>0.18515000000000001</v>
      </c>
      <c r="K10" s="40">
        <v>6.8680000000000005E-2</v>
      </c>
    </row>
    <row r="11" spans="1:11" ht="29.25" customHeight="1" x14ac:dyDescent="0.2">
      <c r="A11" s="32" t="s">
        <v>18</v>
      </c>
      <c r="B11" s="33">
        <v>1241095</v>
      </c>
      <c r="C11" s="34">
        <v>0.83572999999999997</v>
      </c>
      <c r="D11" s="41" t="s">
        <v>14</v>
      </c>
      <c r="E11" s="42">
        <v>2.6239999999999999E-2</v>
      </c>
      <c r="F11" s="42">
        <v>9.5619999999999997E-2</v>
      </c>
      <c r="G11" s="42">
        <v>0.25385000000000002</v>
      </c>
      <c r="H11" s="42">
        <v>0.29624</v>
      </c>
      <c r="I11" s="42">
        <v>0.18265999999999999</v>
      </c>
      <c r="J11" s="42">
        <v>0.10921</v>
      </c>
      <c r="K11" s="43">
        <v>3.6179999999999997E-2</v>
      </c>
    </row>
    <row r="12" spans="1:11" ht="29.25" customHeight="1" x14ac:dyDescent="0.2">
      <c r="A12" s="26"/>
      <c r="B12" s="27"/>
      <c r="C12" s="28"/>
      <c r="D12" s="38" t="s">
        <v>15</v>
      </c>
      <c r="E12" s="39">
        <v>1.5640000000000001E-2</v>
      </c>
      <c r="F12" s="39">
        <v>7.4230000000000004E-2</v>
      </c>
      <c r="G12" s="39">
        <v>0.22006999999999999</v>
      </c>
      <c r="H12" s="39">
        <v>0.32169999999999999</v>
      </c>
      <c r="I12" s="39">
        <v>0.21875</v>
      </c>
      <c r="J12" s="39">
        <v>0.1145</v>
      </c>
      <c r="K12" s="40">
        <v>3.5110000000000002E-2</v>
      </c>
    </row>
    <row r="13" spans="1:11" ht="29.25" customHeight="1" x14ac:dyDescent="0.2">
      <c r="A13" s="32" t="s">
        <v>19</v>
      </c>
      <c r="B13" s="33">
        <v>118548</v>
      </c>
      <c r="C13" s="34">
        <v>0.56342999999999999</v>
      </c>
      <c r="D13" s="41" t="s">
        <v>14</v>
      </c>
      <c r="E13" s="42">
        <v>0.14355000000000001</v>
      </c>
      <c r="F13" s="42">
        <v>7.5370000000000006E-2</v>
      </c>
      <c r="G13" s="42">
        <v>0.10996</v>
      </c>
      <c r="H13" s="42">
        <v>0.19001999999999999</v>
      </c>
      <c r="I13" s="42">
        <v>0.2331</v>
      </c>
      <c r="J13" s="42">
        <v>0.15912000000000001</v>
      </c>
      <c r="K13" s="43">
        <v>8.8889999999999997E-2</v>
      </c>
    </row>
    <row r="14" spans="1:11" ht="29.25" customHeight="1" x14ac:dyDescent="0.2">
      <c r="A14" s="26"/>
      <c r="B14" s="27"/>
      <c r="C14" s="28"/>
      <c r="D14" s="38" t="s">
        <v>15</v>
      </c>
      <c r="E14" s="39">
        <v>5.5739999999999998E-2</v>
      </c>
      <c r="F14" s="39">
        <v>4.5280000000000001E-2</v>
      </c>
      <c r="G14" s="39">
        <v>0.11012</v>
      </c>
      <c r="H14" s="39">
        <v>0.25735999999999998</v>
      </c>
      <c r="I14" s="39">
        <v>0.32937</v>
      </c>
      <c r="J14" s="39">
        <v>0.13766</v>
      </c>
      <c r="K14" s="40">
        <v>6.447E-2</v>
      </c>
    </row>
    <row r="15" spans="1:11" ht="29.25" customHeight="1" x14ac:dyDescent="0.2">
      <c r="A15" s="32" t="s">
        <v>20</v>
      </c>
      <c r="B15" s="33">
        <v>27311</v>
      </c>
      <c r="C15" s="34">
        <v>0.41203000000000001</v>
      </c>
      <c r="D15" s="41" t="s">
        <v>14</v>
      </c>
      <c r="E15" s="42">
        <v>0.39495999999999998</v>
      </c>
      <c r="F15" s="42">
        <v>0.46964</v>
      </c>
      <c r="G15" s="42">
        <v>0.10531</v>
      </c>
      <c r="H15" s="42">
        <v>2.0719999999999999E-2</v>
      </c>
      <c r="I15" s="42">
        <v>7.2100000000000003E-3</v>
      </c>
      <c r="J15" s="42">
        <v>8.9999999999999998E-4</v>
      </c>
      <c r="K15" s="43">
        <v>1.2800000000000001E-3</v>
      </c>
    </row>
    <row r="16" spans="1:11" ht="29.25" customHeight="1" x14ac:dyDescent="0.2">
      <c r="A16" s="26"/>
      <c r="B16" s="27"/>
      <c r="C16" s="28"/>
      <c r="D16" s="38" t="s">
        <v>15</v>
      </c>
      <c r="E16" s="39">
        <v>0.40362999999999999</v>
      </c>
      <c r="F16" s="39">
        <v>0.39977000000000001</v>
      </c>
      <c r="G16" s="39">
        <v>0.11409999999999999</v>
      </c>
      <c r="H16" s="39">
        <v>6.4409999999999995E-2</v>
      </c>
      <c r="I16" s="39">
        <v>1.6230000000000001E-2</v>
      </c>
      <c r="J16" s="39">
        <v>1.57E-3</v>
      </c>
      <c r="K16" s="40">
        <v>2.9E-4</v>
      </c>
    </row>
    <row r="17" spans="1:11" ht="29.25" customHeight="1" x14ac:dyDescent="0.2">
      <c r="A17" s="44" t="s">
        <v>21</v>
      </c>
      <c r="B17" s="45">
        <v>24284</v>
      </c>
      <c r="C17" s="46">
        <v>0.49245</v>
      </c>
      <c r="D17" s="41" t="s">
        <v>14</v>
      </c>
      <c r="E17" s="42">
        <v>0.16761000000000001</v>
      </c>
      <c r="F17" s="42">
        <v>0.16852</v>
      </c>
      <c r="G17" s="42">
        <v>0.18747</v>
      </c>
      <c r="H17" s="42">
        <v>0.24032000000000001</v>
      </c>
      <c r="I17" s="42">
        <v>0.18404999999999999</v>
      </c>
      <c r="J17" s="42">
        <v>3.5999999999999997E-2</v>
      </c>
      <c r="K17" s="43">
        <v>1.6029999999999999E-2</v>
      </c>
    </row>
    <row r="18" spans="1:11" ht="29.25" customHeight="1" x14ac:dyDescent="0.2">
      <c r="A18" s="47"/>
      <c r="B18" s="48"/>
      <c r="C18" s="49"/>
      <c r="D18" s="50" t="s">
        <v>15</v>
      </c>
      <c r="E18" s="51">
        <v>0.10342</v>
      </c>
      <c r="F18" s="51">
        <v>0.10906</v>
      </c>
      <c r="G18" s="51">
        <v>0.18032999999999999</v>
      </c>
      <c r="H18" s="51">
        <v>0.32927000000000001</v>
      </c>
      <c r="I18" s="51">
        <v>0.20657</v>
      </c>
      <c r="J18" s="51">
        <v>5.1920000000000001E-2</v>
      </c>
      <c r="K18" s="52">
        <v>1.942E-2</v>
      </c>
    </row>
    <row r="19" spans="1:11" ht="29.25" customHeight="1" x14ac:dyDescent="0.2">
      <c r="A19" s="32" t="s">
        <v>22</v>
      </c>
      <c r="B19" s="53">
        <v>3078647</v>
      </c>
      <c r="C19" s="34">
        <v>0.73516999999999999</v>
      </c>
      <c r="D19" s="54" t="s">
        <v>14</v>
      </c>
      <c r="E19" s="30">
        <v>8.1339999999999996E-2</v>
      </c>
      <c r="F19" s="30">
        <v>7.6020000000000004E-2</v>
      </c>
      <c r="G19" s="30">
        <v>0.17182</v>
      </c>
      <c r="H19" s="30">
        <v>0.22875000000000001</v>
      </c>
      <c r="I19" s="30">
        <v>0.23574000000000001</v>
      </c>
      <c r="J19" s="30">
        <v>0.14824999999999999</v>
      </c>
      <c r="K19" s="31">
        <v>5.8069999999999997E-2</v>
      </c>
    </row>
    <row r="20" spans="1:11" ht="29.25" customHeight="1" thickBot="1" x14ac:dyDescent="0.25">
      <c r="A20" s="55"/>
      <c r="B20" s="56"/>
      <c r="C20" s="57"/>
      <c r="D20" s="58" t="s">
        <v>15</v>
      </c>
      <c r="E20" s="59">
        <v>3.6909999999999998E-2</v>
      </c>
      <c r="F20" s="59">
        <v>4.3810000000000002E-2</v>
      </c>
      <c r="G20" s="59">
        <v>0.14021</v>
      </c>
      <c r="H20" s="59">
        <v>0.25137999999999999</v>
      </c>
      <c r="I20" s="59">
        <v>0.31184000000000001</v>
      </c>
      <c r="J20" s="59">
        <v>0.15765999999999999</v>
      </c>
      <c r="K20" s="60">
        <v>5.8200000000000002E-2</v>
      </c>
    </row>
    <row r="21" spans="1:11" s="2" customFormat="1" x14ac:dyDescent="0.2">
      <c r="C21" s="61"/>
    </row>
    <row r="22" spans="1:11" s="62" customFormat="1" ht="12" customHeight="1" x14ac:dyDescent="0.2">
      <c r="A22" s="62" t="str">
        <f>"Anmerkungen. Datengrundlage: Volkshochschul-Statistik "&amp;[1]Hilfswerte!B1&amp;"; Basis: "&amp;A24&amp;" vhs."</f>
        <v>Anmerkungen. Datengrundlage: Volkshochschul-Statistik 2022; Basis: 671 vhs.</v>
      </c>
    </row>
    <row r="23" spans="1:11" s="2" customFormat="1" x14ac:dyDescent="0.2">
      <c r="A23" s="62" t="s">
        <v>23</v>
      </c>
    </row>
    <row r="24" spans="1:11" s="2" customFormat="1" x14ac:dyDescent="0.2">
      <c r="A24" s="63">
        <f>[1]Tabelle1!C36-[1]Tabelle1!C6</f>
        <v>671</v>
      </c>
    </row>
    <row r="25" spans="1:11" s="2" customFormat="1" x14ac:dyDescent="0.2">
      <c r="A25" s="62" t="str">
        <f>[1]Tabelle1!$A$41</f>
        <v>Quelle: Ortmanns, V., Huntemann, H., Lux, T. &amp; Bachem, A. (2024): Volkshochschul-Statistik – 61. Folge, Berichtsjahr 2022 (Version 1.0.0).</v>
      </c>
    </row>
    <row r="26" spans="1:11" s="2" customFormat="1" x14ac:dyDescent="0.2">
      <c r="A26" s="62" t="s">
        <v>24</v>
      </c>
    </row>
    <row r="27" spans="1:11" s="2" customFormat="1" x14ac:dyDescent="0.2"/>
    <row r="28" spans="1:11" s="2" customFormat="1" x14ac:dyDescent="0.2">
      <c r="A28" s="62" t="str">
        <f>[1]Tabelle1!$A$44</f>
        <v>Bitte verwenden Sie zur Zitation die DOI der Online-Publikation: https://doi.org/10.58000/P2N8-6J81</v>
      </c>
    </row>
  </sheetData>
  <mergeCells count="36">
    <mergeCell ref="A17:A18"/>
    <mergeCell ref="B17:B18"/>
    <mergeCell ref="C17:C18"/>
    <mergeCell ref="A19:A20"/>
    <mergeCell ref="B19:B20"/>
    <mergeCell ref="C19:C20"/>
    <mergeCell ref="A13:A14"/>
    <mergeCell ref="B13:B14"/>
    <mergeCell ref="C13:C14"/>
    <mergeCell ref="A15:A16"/>
    <mergeCell ref="B15:B16"/>
    <mergeCell ref="C15:C16"/>
    <mergeCell ref="A9:A10"/>
    <mergeCell ref="B9:B10"/>
    <mergeCell ref="C9:C10"/>
    <mergeCell ref="A11:A12"/>
    <mergeCell ref="B11:B12"/>
    <mergeCell ref="C11:C12"/>
    <mergeCell ref="J3:J4"/>
    <mergeCell ref="K3:K4"/>
    <mergeCell ref="A5:A6"/>
    <mergeCell ref="B5:B6"/>
    <mergeCell ref="C5:C6"/>
    <mergeCell ref="A7:A8"/>
    <mergeCell ref="B7:B8"/>
    <mergeCell ref="C7:C8"/>
    <mergeCell ref="A1:K1"/>
    <mergeCell ref="A2:A4"/>
    <mergeCell ref="B2:C3"/>
    <mergeCell ref="D2:K2"/>
    <mergeCell ref="D3:D4"/>
    <mergeCell ref="E3:E4"/>
    <mergeCell ref="F3:F4"/>
    <mergeCell ref="G3:G4"/>
    <mergeCell ref="H3:H4"/>
    <mergeCell ref="I3:I4"/>
  </mergeCells>
  <conditionalFormatting sqref="A6 D6:K6 A8 A10 A12 A14 A16 A18">
    <cfRule type="cellIs" dxfId="23" priority="22" stopIfTrue="1" operator="equal">
      <formula>1</formula>
    </cfRule>
    <cfRule type="cellIs" dxfId="22" priority="23" stopIfTrue="1" operator="lessThan">
      <formula>0.0005</formula>
    </cfRule>
  </conditionalFormatting>
  <conditionalFormatting sqref="A5:K5">
    <cfRule type="cellIs" dxfId="21" priority="24" stopIfTrue="1" operator="equal">
      <formula>0</formula>
    </cfRule>
  </conditionalFormatting>
  <conditionalFormatting sqref="A7:K7">
    <cfRule type="cellIs" dxfId="20" priority="19" stopIfTrue="1" operator="equal">
      <formula>0</formula>
    </cfRule>
  </conditionalFormatting>
  <conditionalFormatting sqref="A9:K9">
    <cfRule type="cellIs" dxfId="19" priority="16" stopIfTrue="1" operator="equal">
      <formula>0</formula>
    </cfRule>
  </conditionalFormatting>
  <conditionalFormatting sqref="A11:K11">
    <cfRule type="cellIs" dxfId="18" priority="13" stopIfTrue="1" operator="equal">
      <formula>0</formula>
    </cfRule>
  </conditionalFormatting>
  <conditionalFormatting sqref="A13:K13">
    <cfRule type="cellIs" dxfId="17" priority="10" stopIfTrue="1" operator="equal">
      <formula>0</formula>
    </cfRule>
  </conditionalFormatting>
  <conditionalFormatting sqref="A15:K15">
    <cfRule type="cellIs" dxfId="16" priority="7" stopIfTrue="1" operator="equal">
      <formula>0</formula>
    </cfRule>
  </conditionalFormatting>
  <conditionalFormatting sqref="A17:K17">
    <cfRule type="cellIs" dxfId="15" priority="4" stopIfTrue="1" operator="equal">
      <formula>0</formula>
    </cfRule>
  </conditionalFormatting>
  <conditionalFormatting sqref="B19:K19">
    <cfRule type="cellIs" dxfId="14" priority="1" stopIfTrue="1" operator="equal">
      <formula>0</formula>
    </cfRule>
  </conditionalFormatting>
  <conditionalFormatting sqref="D8:K8">
    <cfRule type="cellIs" dxfId="13" priority="20" stopIfTrue="1" operator="equal">
      <formula>1</formula>
    </cfRule>
    <cfRule type="cellIs" dxfId="12" priority="21" stopIfTrue="1" operator="lessThan">
      <formula>0.0005</formula>
    </cfRule>
  </conditionalFormatting>
  <conditionalFormatting sqref="D10:K10">
    <cfRule type="cellIs" dxfId="11" priority="17" stopIfTrue="1" operator="equal">
      <formula>1</formula>
    </cfRule>
    <cfRule type="cellIs" dxfId="10" priority="18" stopIfTrue="1" operator="lessThan">
      <formula>0.0005</formula>
    </cfRule>
  </conditionalFormatting>
  <conditionalFormatting sqref="D12:K12">
    <cfRule type="cellIs" dxfId="9" priority="14" stopIfTrue="1" operator="equal">
      <formula>1</formula>
    </cfRule>
    <cfRule type="cellIs" dxfId="8" priority="15" stopIfTrue="1" operator="lessThan">
      <formula>0.0005</formula>
    </cfRule>
  </conditionalFormatting>
  <conditionalFormatting sqref="D14:K14">
    <cfRule type="cellIs" dxfId="7" priority="11" stopIfTrue="1" operator="equal">
      <formula>1</formula>
    </cfRule>
    <cfRule type="cellIs" dxfId="6" priority="12" stopIfTrue="1" operator="lessThan">
      <formula>0.0005</formula>
    </cfRule>
  </conditionalFormatting>
  <conditionalFormatting sqref="D16:K16">
    <cfRule type="cellIs" dxfId="5" priority="8" stopIfTrue="1" operator="equal">
      <formula>1</formula>
    </cfRule>
    <cfRule type="cellIs" dxfId="4" priority="9" stopIfTrue="1" operator="lessThan">
      <formula>0.0005</formula>
    </cfRule>
  </conditionalFormatting>
  <conditionalFormatting sqref="D18:K18">
    <cfRule type="cellIs" dxfId="3" priority="5" stopIfTrue="1" operator="equal">
      <formula>1</formula>
    </cfRule>
    <cfRule type="cellIs" dxfId="2" priority="6" stopIfTrue="1" operator="lessThan">
      <formula>0.0005</formula>
    </cfRule>
  </conditionalFormatting>
  <conditionalFormatting sqref="D20:K20">
    <cfRule type="cellIs" dxfId="1" priority="2" stopIfTrue="1" operator="equal">
      <formula>1</formula>
    </cfRule>
    <cfRule type="cellIs" dxfId="0" priority="3" stopIfTrue="1" operator="lessThan">
      <formula>0.0005</formula>
    </cfRule>
  </conditionalFormatting>
  <hyperlinks>
    <hyperlink ref="A26" r:id="rId1" xr:uid="{EE7F1BEB-60CB-48C7-94D3-6B154B9C911D}"/>
  </hyperlinks>
  <pageMargins left="0.7" right="0.7" top="0.78740157499999996" bottom="0.78740157499999996" header="0.3" footer="0.3"/>
  <pageSetup paperSize="9" scale="7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15</vt:lpstr>
      <vt:lpstr>'Tabelle 15'!Druckbereich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2023-11-22T11:34:39Z</dcterms:created>
  <dcterms:modified xsi:type="dcterms:W3CDTF">2023-11-22T11:34:40Z</dcterms:modified>
</cp:coreProperties>
</file>