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D32EE942-A07A-44FD-8378-C7F58DCE490E}" xr6:coauthVersionLast="47" xr6:coauthVersionMax="47" xr10:uidLastSave="{00000000-0000-0000-0000-000000000000}"/>
  <bookViews>
    <workbookView xWindow="28680" yWindow="-120" windowWidth="29040" windowHeight="17640" xr2:uid="{F828C1A1-AEFE-4728-94F9-8B57F72BAE08}"/>
  </bookViews>
  <sheets>
    <sheet name="Tabelle 28" sheetId="1" r:id="rId1"/>
  </sheets>
  <externalReferences>
    <externalReference r:id="rId2"/>
  </externalReferences>
  <definedNames>
    <definedName name="_xlnm.Print_Area" localSheetId="0">'Tabelle 28'!$A$1:$E$27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<sst xmlns="http://schemas.openxmlformats.org/spreadsheetml/2006/main" count="22" uniqueCount="22">
  <si>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</si>
  <si>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Kompetenz- und Potenzialanalysen</t>
  </si>
  <si>
    <t>Teilnahmefälle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</si>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</sst>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vertical="center" wrapText="1"/>
    </xf>
    <xf numFmtId="3" fontId="4" fillId="0" borderId="9" xfId="2" applyNumberFormat="1" applyFont="1" applyBorder="1" applyAlignment="1">
      <alignment horizontal="center" vertical="center" wrapText="1"/>
    </xf>
    <xf numFmtId="3" fontId="4" fillId="0" borderId="10" xfId="2" applyNumberFormat="1" applyFont="1" applyBorder="1" applyAlignment="1">
      <alignment horizontal="center" vertical="center" wrapText="1"/>
    </xf>
    <xf numFmtId="3" fontId="3" fillId="0" borderId="11" xfId="2" applyNumberFormat="1" applyFont="1" applyBorder="1" applyAlignment="1">
      <alignment vertical="center" wrapText="1"/>
    </xf>
    <xf numFmtId="3" fontId="4" fillId="0" borderId="12" xfId="2" applyNumberFormat="1" applyFont="1" applyBorder="1" applyAlignment="1">
      <alignment horizontal="center" vertical="center" wrapText="1"/>
    </xf>
    <xf numFmtId="3" fontId="4" fillId="0" borderId="13" xfId="2" applyNumberFormat="1" applyFont="1" applyBorder="1" applyAlignment="1">
      <alignment horizontal="center" vertical="center" wrapText="1"/>
    </xf>
    <xf numFmtId="3" fontId="4" fillId="0" borderId="14" xfId="2" applyNumberFormat="1" applyFont="1" applyBorder="1" applyAlignment="1">
      <alignment horizontal="center" vertical="center" wrapText="1"/>
    </xf>
    <xf numFmtId="3" fontId="4" fillId="0" borderId="15" xfId="2" applyNumberFormat="1" applyFont="1" applyBorder="1" applyAlignment="1">
      <alignment horizontal="center" vertical="center" wrapText="1"/>
    </xf>
    <xf numFmtId="3" fontId="3" fillId="0" borderId="16" xfId="2" applyNumberFormat="1" applyFont="1" applyBorder="1" applyAlignment="1">
      <alignment vertical="center" wrapText="1"/>
    </xf>
    <xf numFmtId="3" fontId="5" fillId="0" borderId="17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1" fillId="2" borderId="0" xfId="2" applyNumberFormat="1" applyFill="1"/>
    <xf numFmtId="165" fontId="4" fillId="2" borderId="0" xfId="2" applyNumberFormat="1" applyFont="1" applyFill="1" applyAlignment="1">
      <alignment horizontal="left" wrapText="1"/>
    </xf>
    <xf numFmtId="0" fontId="4" fillId="2" borderId="0" xfId="2" applyFont="1" applyFill="1"/>
    <xf numFmtId="165" fontId="6" fillId="2" borderId="0" xfId="2" applyNumberFormat="1" applyFont="1" applyFill="1"/>
    <xf numFmtId="0" fontId="8" fillId="0" borderId="0" xfId="1" applyFont="1"/>
    <xf numFmtId="0" fontId="8" fillId="2" borderId="0" xfId="1" applyFont="1" applyFill="1"/>
    <xf numFmtId="165" fontId="6" fillId="0" borderId="0" xfId="2" applyNumberFormat="1" applyFont="1"/>
    <xf numFmtId="3" fontId="1" fillId="0" borderId="0" xfId="2" applyNumberFormat="1"/>
    <xf numFmtId="0" fontId="1" fillId="0" borderId="0" xfId="2"/>
  </cellXfs>
  <cellStyles count="3">
    <cellStyle name="Link" xfId="1" builtinId="8"/>
    <cellStyle name="Standard" xfId="0" builtinId="0"/>
    <cellStyle name="Standard 3" xfId="2" xr:uid="{B658E956-3CE7-412D-ACA7-D7966067C256}"/>
  </cellStyles>
  <dxfs count="4"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F374-2537-4A21-9170-31FDAF5496B0}">
  <sheetPr>
    <pageSetUpPr fitToPage="1"/>
  </sheetPr>
  <dimension ref="A1:E38"/>
  <sheetViews>
    <sheetView tabSelected="1"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9.75" style="28" customWidth="1"/>
    <col min="2" max="3" width="18.5" style="28" customWidth="1"/>
    <col min="4" max="4" width="7.875" style="2" customWidth="1"/>
    <col min="5" max="5" width="14" style="2" customWidth="1"/>
    <col min="6" max="16384" width="11" style="28"/>
  </cols>
  <sheetData>
    <row r="1" spans="1:3" ht="39.950000000000003" customHeight="1" thickBot="1" x14ac:dyDescent="0.25">
      <c r="A1" s="1" t="str">
        <f>"Tabelle 28: Kompetenz- und Potenzialanalysen " &amp;[1]Hilfswerte!B1</f>
        <v>Tabelle 28: Kompetenz- und Potenzialanalysen 2022</v>
      </c>
      <c r="B1" s="1"/>
      <c r="C1" s="1"/>
    </row>
    <row r="2" spans="1:3" ht="27.75" customHeight="1" x14ac:dyDescent="0.2">
      <c r="A2" s="3" t="s">
        <v>0</v>
      </c>
      <c r="B2" s="4" t="s">
        <v>1</v>
      </c>
      <c r="C2" s="5"/>
    </row>
    <row r="3" spans="1:3" ht="27.75" customHeight="1" x14ac:dyDescent="0.2">
      <c r="A3" s="6"/>
      <c r="B3" s="7" t="s">
        <v>2</v>
      </c>
      <c r="C3" s="8"/>
    </row>
    <row r="4" spans="1:3" ht="24.95" customHeight="1" x14ac:dyDescent="0.2">
      <c r="A4" s="9" t="s">
        <v>3</v>
      </c>
      <c r="B4" s="10">
        <v>1872</v>
      </c>
      <c r="C4" s="11"/>
    </row>
    <row r="5" spans="1:3" ht="24.95" customHeight="1" x14ac:dyDescent="0.2">
      <c r="A5" s="12" t="s">
        <v>4</v>
      </c>
      <c r="B5" s="13">
        <v>0</v>
      </c>
      <c r="C5" s="14"/>
    </row>
    <row r="6" spans="1:3" ht="24.95" customHeight="1" x14ac:dyDescent="0.2">
      <c r="A6" s="12" t="s">
        <v>5</v>
      </c>
      <c r="B6" s="13">
        <v>0</v>
      </c>
      <c r="C6" s="14"/>
    </row>
    <row r="7" spans="1:3" ht="24.95" customHeight="1" x14ac:dyDescent="0.2">
      <c r="A7" s="12" t="s">
        <v>6</v>
      </c>
      <c r="B7" s="13">
        <v>0</v>
      </c>
      <c r="C7" s="14"/>
    </row>
    <row r="8" spans="1:3" ht="24.95" customHeight="1" x14ac:dyDescent="0.2">
      <c r="A8" s="12" t="s">
        <v>7</v>
      </c>
      <c r="B8" s="13">
        <v>0</v>
      </c>
      <c r="C8" s="14"/>
    </row>
    <row r="9" spans="1:3" ht="24.95" customHeight="1" x14ac:dyDescent="0.2">
      <c r="A9" s="12" t="s">
        <v>8</v>
      </c>
      <c r="B9" s="13">
        <v>0</v>
      </c>
      <c r="C9" s="14"/>
    </row>
    <row r="10" spans="1:3" ht="24.95" customHeight="1" x14ac:dyDescent="0.2">
      <c r="A10" s="12" t="s">
        <v>9</v>
      </c>
      <c r="B10" s="13">
        <v>111</v>
      </c>
      <c r="C10" s="14"/>
    </row>
    <row r="11" spans="1:3" ht="24.95" customHeight="1" x14ac:dyDescent="0.2">
      <c r="A11" s="12" t="s">
        <v>10</v>
      </c>
      <c r="B11" s="13">
        <v>23</v>
      </c>
      <c r="C11" s="14"/>
    </row>
    <row r="12" spans="1:3" ht="24.95" customHeight="1" x14ac:dyDescent="0.2">
      <c r="A12" s="12" t="s">
        <v>11</v>
      </c>
      <c r="B12" s="13">
        <v>1695</v>
      </c>
      <c r="C12" s="14"/>
    </row>
    <row r="13" spans="1:3" ht="24.95" customHeight="1" x14ac:dyDescent="0.2">
      <c r="A13" s="12" t="s">
        <v>12</v>
      </c>
      <c r="B13" s="13">
        <v>2511</v>
      </c>
      <c r="C13" s="14"/>
    </row>
    <row r="14" spans="1:3" ht="24.95" customHeight="1" x14ac:dyDescent="0.2">
      <c r="A14" s="12" t="s">
        <v>13</v>
      </c>
      <c r="B14" s="13">
        <v>491</v>
      </c>
      <c r="C14" s="14"/>
    </row>
    <row r="15" spans="1:3" ht="24.95" customHeight="1" x14ac:dyDescent="0.2">
      <c r="A15" s="12" t="s">
        <v>14</v>
      </c>
      <c r="B15" s="13">
        <v>0</v>
      </c>
      <c r="C15" s="14"/>
    </row>
    <row r="16" spans="1:3" ht="24.95" customHeight="1" x14ac:dyDescent="0.2">
      <c r="A16" s="12" t="s">
        <v>15</v>
      </c>
      <c r="B16" s="13">
        <v>47</v>
      </c>
      <c r="C16" s="14"/>
    </row>
    <row r="17" spans="1:3" ht="24.95" customHeight="1" x14ac:dyDescent="0.2">
      <c r="A17" s="12" t="s">
        <v>16</v>
      </c>
      <c r="B17" s="13">
        <v>0</v>
      </c>
      <c r="C17" s="14"/>
    </row>
    <row r="18" spans="1:3" ht="24.95" customHeight="1" x14ac:dyDescent="0.2">
      <c r="A18" s="12" t="s">
        <v>17</v>
      </c>
      <c r="B18" s="13">
        <v>241</v>
      </c>
      <c r="C18" s="14"/>
    </row>
    <row r="19" spans="1:3" ht="24.95" customHeight="1" x14ac:dyDescent="0.2">
      <c r="A19" s="12" t="s">
        <v>18</v>
      </c>
      <c r="B19" s="15">
        <v>3</v>
      </c>
      <c r="C19" s="16"/>
    </row>
    <row r="20" spans="1:3" ht="24.95" customHeight="1" thickBot="1" x14ac:dyDescent="0.25">
      <c r="A20" s="17" t="s">
        <v>19</v>
      </c>
      <c r="B20" s="18">
        <v>6994</v>
      </c>
      <c r="C20" s="19"/>
    </row>
    <row r="21" spans="1:3" s="2" customFormat="1" x14ac:dyDescent="0.2">
      <c r="A21" s="20"/>
      <c r="B21" s="20"/>
      <c r="C21" s="20"/>
    </row>
    <row r="22" spans="1:3" s="22" customFormat="1" ht="18.75" customHeight="1" x14ac:dyDescent="0.2">
      <c r="A22" s="21" t="str">
        <f>"Anmerkungen. Datengrundlage: Volkshochschul-Statistik "&amp;[1]Hilfswerte!B1&amp;"; Basis: "&amp;[1]Tabelle1!$C$36&amp;" vhs."</f>
        <v>Anmerkungen. Datengrundlage: Volkshochschul-Statistik 2022; Basis: 826 vhs.</v>
      </c>
      <c r="B22" s="21"/>
      <c r="C22" s="21"/>
    </row>
    <row r="23" spans="1:3" s="2" customFormat="1" x14ac:dyDescent="0.2">
      <c r="A23" s="20"/>
      <c r="B23" s="20"/>
      <c r="C23" s="20"/>
    </row>
    <row r="24" spans="1:3" s="2" customFormat="1" x14ac:dyDescent="0.2">
      <c r="A24" s="22" t="str">
        <f>[1]Tabelle1!$A$41</f>
        <v>Siehe Bericht: Ortmanns, V., Huntemann, H., Lux, T. &amp; Bachem, A. (2024): Volkshochschul-Statistik – 61. Folge, Berichtsjahr 2022 (Version 1.1.0).</v>
      </c>
      <c r="B24" s="23"/>
      <c r="C24" s="23"/>
    </row>
    <row r="25" spans="1:3" s="2" customFormat="1" x14ac:dyDescent="0.2">
      <c r="A25" s="24" t="s">
        <v>20</v>
      </c>
      <c r="B25" s="20"/>
      <c r="C25" s="20"/>
    </row>
    <row r="26" spans="1:3" s="2" customFormat="1" x14ac:dyDescent="0.2">
      <c r="B26" s="23"/>
      <c r="C26" s="23"/>
    </row>
    <row r="27" spans="1:3" s="2" customFormat="1" x14ac:dyDescent="0.2">
      <c r="A27" s="25" t="s">
        <v>21</v>
      </c>
      <c r="B27" s="20"/>
      <c r="C27" s="20"/>
    </row>
    <row r="28" spans="1:3" x14ac:dyDescent="0.2">
      <c r="A28" s="26"/>
      <c r="B28" s="26"/>
      <c r="C28" s="26"/>
    </row>
    <row r="29" spans="1:3" x14ac:dyDescent="0.2">
      <c r="A29" s="27"/>
      <c r="B29" s="27"/>
      <c r="C29" s="27"/>
    </row>
    <row r="30" spans="1:3" x14ac:dyDescent="0.2">
      <c r="A30" s="26"/>
      <c r="B30" s="26"/>
      <c r="C30" s="26"/>
    </row>
    <row r="31" spans="1:3" x14ac:dyDescent="0.2">
      <c r="A31" s="27"/>
      <c r="B31" s="27"/>
      <c r="C31" s="27"/>
    </row>
    <row r="32" spans="1:3" x14ac:dyDescent="0.2">
      <c r="A32" s="26"/>
      <c r="B32" s="26"/>
      <c r="C32" s="26"/>
    </row>
    <row r="33" spans="1:3" x14ac:dyDescent="0.2">
      <c r="A33" s="27"/>
      <c r="B33" s="27"/>
      <c r="C33" s="27"/>
    </row>
    <row r="34" spans="1:3" x14ac:dyDescent="0.2">
      <c r="A34" s="26"/>
      <c r="B34" s="26"/>
      <c r="C34" s="26"/>
    </row>
    <row r="35" spans="1:3" x14ac:dyDescent="0.2">
      <c r="A35" s="27"/>
      <c r="B35" s="27"/>
      <c r="C35" s="27"/>
    </row>
    <row r="36" spans="1:3" x14ac:dyDescent="0.2">
      <c r="A36" s="26"/>
      <c r="B36" s="26"/>
      <c r="C36" s="26"/>
    </row>
    <row r="37" spans="1:3" x14ac:dyDescent="0.2">
      <c r="A37" s="27"/>
      <c r="B37" s="27"/>
      <c r="C37" s="27"/>
    </row>
    <row r="38" spans="1:3" x14ac:dyDescent="0.2">
      <c r="A38" s="26"/>
      <c r="B38" s="26"/>
      <c r="C38" s="26"/>
    </row>
  </sheetData>
  <mergeCells count="22">
    <mergeCell ref="B18:C18"/>
    <mergeCell ref="B19:C19"/>
    <mergeCell ref="B20:C20"/>
    <mergeCell ref="A22:C22"/>
    <mergeCell ref="B12:C12"/>
    <mergeCell ref="B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1:C1"/>
    <mergeCell ref="A2:A3"/>
    <mergeCell ref="B2:C2"/>
    <mergeCell ref="B3:C3"/>
    <mergeCell ref="B4:C4"/>
    <mergeCell ref="B5:C5"/>
  </mergeCells>
  <conditionalFormatting sqref="A22 B24:C24 B26:C26 A28:C28 A30:C30 A32:C32 A34:C34 A36:C36 A38:C38">
    <cfRule type="cellIs" dxfId="3" priority="2" stopIfTrue="1" operator="equal">
      <formula>1</formula>
    </cfRule>
    <cfRule type="cellIs" dxfId="2" priority="3" stopIfTrue="1" operator="lessThan">
      <formula>0.0005</formula>
    </cfRule>
  </conditionalFormatting>
  <conditionalFormatting sqref="A4:B20">
    <cfRule type="cellIs" dxfId="1" priority="1" stopIfTrue="1" operator="equal">
      <formula>0</formula>
    </cfRule>
  </conditionalFormatting>
  <conditionalFormatting sqref="A21:C21 A23:C23 B25:C25 B27:C27 A29:C29 A31:C31 A33:C33 A35:C35 A37:C37">
    <cfRule type="cellIs" dxfId="0" priority="4" stopIfTrue="1" operator="equal">
      <formula>0</formula>
    </cfRule>
  </conditionalFormatting>
  <hyperlinks>
    <hyperlink ref="A25" r:id="rId1" xr:uid="{301DE62A-544F-4560-9095-7D92D2277C86}"/>
    <hyperlink ref="A27" r:id="rId2" xr:uid="{D33648B9-A8A8-42ED-B904-C33D8DCEB7F1}"/>
  </hyperlinks>
  <pageMargins left="0.7" right="0.7" top="0.78740157499999996" bottom="0.78740157499999996" header="0.3" footer="0.3"/>
  <pageSetup paperSize="9" scale="8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28</vt:lpstr>
      <vt:lpstr>'Tabelle 28'!Druckbereich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2024-03-14T09:03:01Z</dcterms:created>
  <dcterms:modified xsi:type="dcterms:W3CDTF">2024-03-14T09:03:01Z</dcterms:modified>
</cp:coreProperties>
</file>