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BC203E2F-FBEB-4946-8403-6C184229FB7B}" xr6:coauthVersionLast="47" xr6:coauthVersionMax="47" xr10:uidLastSave="{00000000-0000-0000-0000-000000000000}"/>
  <bookViews>
    <workbookView xWindow="28680" yWindow="-120" windowWidth="29040" windowHeight="17640" xr2:uid="{01BA3B90-DCA8-4884-96B9-BBAA9E4C5F22}"/>
  </bookViews>
  <sheets>
    <sheet name="Tabelle 32" sheetId="1" r:id="rId1"/>
  </sheets>
  <externalReferences>
    <externalReference r:id="rId2"/>
  </externalReferences>
  <definedNames>
    <definedName name="_xlnm.Print_Area" localSheetId="0">'Tabelle 32'!$A$1:$J$26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21" i="1"/>
  <c r="A1" i="1"/>
</calcChain>
</file>

<file path=xl/sharedStrings.xml><?xml version="1.0" encoding="utf-8"?>
<sst xmlns="http://schemas.openxmlformats.org/spreadsheetml/2006/main" count="34" uniqueCount="31">
  <si>
    <t>Land</t>
  </si>
  <si>
    <t>Kurse</t>
  </si>
  <si>
    <t>Unter- richts- stunden</t>
  </si>
  <si>
    <t>Bele- gungen</t>
  </si>
  <si>
    <t>Programmbereich</t>
  </si>
  <si>
    <t>BW</t>
  </si>
  <si>
    <t>Politik - Gesellschaft - Umwelt</t>
  </si>
  <si>
    <t>BY</t>
  </si>
  <si>
    <t>Kultur - Gestalten</t>
  </si>
  <si>
    <t>BE</t>
  </si>
  <si>
    <t>Gesundheit</t>
  </si>
  <si>
    <t>BB</t>
  </si>
  <si>
    <t>Sprachen</t>
  </si>
  <si>
    <t>HB</t>
  </si>
  <si>
    <t>Qualifikationen für das Arbeitsleben - IT - Organisation/ Management</t>
  </si>
  <si>
    <t>HH</t>
  </si>
  <si>
    <t>Schulabschlüsse - Studienzugang und 
-begleitung</t>
  </si>
  <si>
    <t>HE</t>
  </si>
  <si>
    <t>Grundbildung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</si>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</sst>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166" fontId="4" fillId="4" borderId="0" xfId="1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166" fontId="5" fillId="0" borderId="6" xfId="3" applyNumberFormat="1" applyFont="1" applyBorder="1" applyAlignment="1">
      <alignment vertical="center" wrapText="1"/>
    </xf>
    <xf numFmtId="166" fontId="5" fillId="0" borderId="7" xfId="3" applyNumberFormat="1" applyFont="1" applyBorder="1" applyAlignment="1">
      <alignment vertical="center" wrapText="1"/>
    </xf>
    <xf numFmtId="166" fontId="5" fillId="0" borderId="8" xfId="3" applyNumberFormat="1" applyFont="1" applyBorder="1" applyAlignment="1">
      <alignment vertical="center" wrapText="1"/>
    </xf>
    <xf numFmtId="3" fontId="1" fillId="2" borderId="0" xfId="0" applyNumberFormat="1" applyFont="1" applyFill="1" applyAlignment="1">
      <alignment vertical="center"/>
    </xf>
    <xf numFmtId="3" fontId="3" fillId="0" borderId="9" xfId="0" applyNumberFormat="1" applyFont="1" applyBorder="1" applyAlignment="1">
      <alignment horizontal="left" vertical="center" wrapText="1"/>
    </xf>
    <xf numFmtId="166" fontId="5" fillId="0" borderId="6" xfId="3" applyNumberFormat="1" applyFont="1" applyBorder="1" applyAlignment="1">
      <alignment horizontal="right" vertical="center" wrapText="1"/>
    </xf>
    <xf numFmtId="166" fontId="5" fillId="0" borderId="7" xfId="3" applyNumberFormat="1" applyFont="1" applyBorder="1" applyAlignment="1">
      <alignment horizontal="right" vertical="center" wrapText="1"/>
    </xf>
    <xf numFmtId="166" fontId="5" fillId="0" borderId="8" xfId="3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vertical="center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3" fontId="3" fillId="0" borderId="12" xfId="0" applyNumberFormat="1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 wrapText="1"/>
    </xf>
    <xf numFmtId="166" fontId="5" fillId="0" borderId="14" xfId="3" applyNumberFormat="1" applyFont="1" applyBorder="1" applyAlignment="1">
      <alignment horizontal="right" vertical="center" wrapText="1"/>
    </xf>
    <xf numFmtId="166" fontId="5" fillId="0" borderId="15" xfId="3" applyNumberFormat="1" applyFont="1" applyBorder="1" applyAlignment="1">
      <alignment horizontal="right" vertical="center" wrapText="1"/>
    </xf>
    <xf numFmtId="166" fontId="5" fillId="0" borderId="16" xfId="3" applyNumberFormat="1" applyFont="1" applyBorder="1" applyAlignment="1">
      <alignment horizontal="right" vertical="center" wrapText="1"/>
    </xf>
    <xf numFmtId="166" fontId="5" fillId="0" borderId="17" xfId="3" applyNumberFormat="1" applyFont="1" applyBorder="1" applyAlignment="1">
      <alignment vertical="center" wrapText="1"/>
    </xf>
    <xf numFmtId="166" fontId="5" fillId="0" borderId="18" xfId="3" applyNumberFormat="1" applyFont="1" applyBorder="1" applyAlignment="1">
      <alignment vertical="center" wrapText="1"/>
    </xf>
    <xf numFmtId="166" fontId="5" fillId="0" borderId="19" xfId="3" applyNumberFormat="1" applyFont="1" applyBorder="1" applyAlignment="1">
      <alignment vertical="center" wrapText="1"/>
    </xf>
    <xf numFmtId="3" fontId="3" fillId="0" borderId="20" xfId="0" applyNumberFormat="1" applyFont="1" applyBorder="1" applyAlignment="1">
      <alignment horizontal="left" vertical="center" wrapText="1"/>
    </xf>
    <xf numFmtId="166" fontId="5" fillId="0" borderId="14" xfId="3" applyNumberFormat="1" applyFont="1" applyBorder="1" applyAlignment="1">
      <alignment vertical="center" wrapText="1"/>
    </xf>
    <xf numFmtId="166" fontId="5" fillId="0" borderId="15" xfId="3" applyNumberFormat="1" applyFont="1" applyBorder="1" applyAlignment="1">
      <alignment vertical="center" wrapText="1"/>
    </xf>
    <xf numFmtId="166" fontId="5" fillId="0" borderId="16" xfId="3" applyNumberFormat="1" applyFont="1" applyBorder="1" applyAlignment="1">
      <alignment vertical="center" wrapText="1"/>
    </xf>
    <xf numFmtId="0" fontId="1" fillId="2" borderId="0" xfId="0" applyFont="1" applyFill="1"/>
    <xf numFmtId="0" fontId="1" fillId="0" borderId="0" xfId="0" applyFont="1"/>
    <xf numFmtId="0" fontId="6" fillId="2" borderId="0" xfId="0" applyFont="1" applyFill="1"/>
    <xf numFmtId="0" fontId="6" fillId="0" borderId="0" xfId="0" applyFont="1"/>
    <xf numFmtId="0" fontId="8" fillId="0" borderId="0" xfId="2" applyFont="1"/>
    <xf numFmtId="0" fontId="0" fillId="2" borderId="0" xfId="0" applyFill="1"/>
    <xf numFmtId="0" fontId="8" fillId="2" borderId="0" xfId="2" applyFont="1" applyFill="1"/>
  </cellXfs>
  <cellStyles count="4">
    <cellStyle name="Komma" xfId="1" builtinId="3"/>
    <cellStyle name="Link" xfId="2" builtinId="8"/>
    <cellStyle name="Standard" xfId="0" builtinId="0"/>
    <cellStyle name="Standard 3" xfId="3" xr:uid="{5A4019D3-FB90-4209-B0E6-01656C7F2253}"/>
  </cellStyles>
  <dxfs count="4">
    <dxf>
      <numFmt numFmtId="13" formatCode="0%"/>
    </dxf>
    <dxf>
      <numFmt numFmtId="13" formatCode="0%"/>
    </dxf>
    <dxf>
      <numFmt numFmtId="164" formatCode="\-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7E154-29D8-4B5E-A57B-6D063D2CFA3C}">
  <sheetPr>
    <pageSetUpPr fitToPage="1"/>
  </sheetPr>
  <dimension ref="A1:K27"/>
  <sheetViews>
    <sheetView tabSelected="1"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5.28515625" style="36" customWidth="1"/>
    <col min="2" max="2" width="6.85546875" style="36" customWidth="1"/>
    <col min="3" max="3" width="7.7109375" style="36" customWidth="1"/>
    <col min="4" max="4" width="9.140625" style="36" customWidth="1"/>
    <col min="5" max="5" width="3.28515625" style="35" customWidth="1"/>
    <col min="6" max="6" width="23.7109375" style="36" customWidth="1"/>
    <col min="7" max="7" width="6.85546875" style="36" customWidth="1"/>
    <col min="8" max="8" width="7.7109375" style="36" customWidth="1"/>
    <col min="9" max="9" width="10.28515625" style="36" customWidth="1"/>
    <col min="10" max="10" width="10.140625" style="35" customWidth="1"/>
    <col min="11" max="16384" width="11.42578125" style="36"/>
  </cols>
  <sheetData>
    <row r="1" spans="1:11" s="3" customFormat="1" ht="39.950000000000003" customHeight="1" thickBot="1" x14ac:dyDescent="0.25">
      <c r="A1" s="1" t="str">
        <f>"Tabelle 32: Veränderungen gegenüber dem Vorjahr bei Kursen nach Ländern und Programmbereichen " &amp;[1]Hilfswerte!B1</f>
        <v>Tabelle 32: Veränderungen gegenüber dem Vorjahr bei Kursen nach Ländern und Programmbereichen 2022</v>
      </c>
      <c r="B1" s="1"/>
      <c r="C1" s="1"/>
      <c r="D1" s="1"/>
      <c r="E1" s="1"/>
      <c r="F1" s="1"/>
      <c r="G1" s="1"/>
      <c r="H1" s="1"/>
      <c r="I1" s="1"/>
      <c r="J1" s="2"/>
    </row>
    <row r="2" spans="1:11" s="10" customFormat="1" ht="39" customHeight="1" x14ac:dyDescent="0.2">
      <c r="A2" s="4" t="s">
        <v>0</v>
      </c>
      <c r="B2" s="5" t="s">
        <v>1</v>
      </c>
      <c r="C2" s="5" t="s">
        <v>2</v>
      </c>
      <c r="D2" s="6" t="s">
        <v>3</v>
      </c>
      <c r="E2" s="7"/>
      <c r="F2" s="8" t="s">
        <v>4</v>
      </c>
      <c r="G2" s="5" t="s">
        <v>1</v>
      </c>
      <c r="H2" s="5" t="s">
        <v>2</v>
      </c>
      <c r="I2" s="6" t="s">
        <v>3</v>
      </c>
      <c r="J2" s="7"/>
      <c r="K2" s="9"/>
    </row>
    <row r="3" spans="1:11" s="20" customFormat="1" ht="36" customHeight="1" x14ac:dyDescent="0.2">
      <c r="A3" s="11" t="s">
        <v>5</v>
      </c>
      <c r="B3" s="12">
        <v>0.52890999999999999</v>
      </c>
      <c r="C3" s="13">
        <v>0.50351999999999997</v>
      </c>
      <c r="D3" s="14">
        <v>0.69279999999999997</v>
      </c>
      <c r="E3" s="15"/>
      <c r="F3" s="16" t="s">
        <v>6</v>
      </c>
      <c r="G3" s="17">
        <v>0.46002999999999999</v>
      </c>
      <c r="H3" s="18">
        <v>0.26778999999999997</v>
      </c>
      <c r="I3" s="19">
        <v>0.59021999999999997</v>
      </c>
      <c r="J3" s="15"/>
    </row>
    <row r="4" spans="1:11" s="20" customFormat="1" ht="36" customHeight="1" x14ac:dyDescent="0.2">
      <c r="A4" s="11" t="s">
        <v>7</v>
      </c>
      <c r="B4" s="12">
        <v>0.41360000000000002</v>
      </c>
      <c r="C4" s="13">
        <v>0.43891999999999998</v>
      </c>
      <c r="D4" s="14">
        <v>0.57315000000000005</v>
      </c>
      <c r="E4" s="15"/>
      <c r="F4" s="21" t="s">
        <v>8</v>
      </c>
      <c r="G4" s="17">
        <v>0.59689999999999999</v>
      </c>
      <c r="H4" s="18">
        <v>0.62807999999999997</v>
      </c>
      <c r="I4" s="19">
        <v>0.75563000000000002</v>
      </c>
      <c r="J4" s="15"/>
    </row>
    <row r="5" spans="1:11" s="20" customFormat="1" ht="36" customHeight="1" x14ac:dyDescent="0.2">
      <c r="A5" s="22" t="s">
        <v>9</v>
      </c>
      <c r="B5" s="12">
        <v>0.34360000000000002</v>
      </c>
      <c r="C5" s="13">
        <v>0.27362999999999998</v>
      </c>
      <c r="D5" s="14">
        <v>0.56915000000000004</v>
      </c>
      <c r="E5" s="15"/>
      <c r="F5" s="21" t="s">
        <v>10</v>
      </c>
      <c r="G5" s="17">
        <v>0.59750000000000003</v>
      </c>
      <c r="H5" s="18">
        <v>0.75156999999999996</v>
      </c>
      <c r="I5" s="19">
        <v>0.70338999999999996</v>
      </c>
      <c r="J5" s="15"/>
    </row>
    <row r="6" spans="1:11" s="20" customFormat="1" ht="36" customHeight="1" x14ac:dyDescent="0.2">
      <c r="A6" s="22" t="s">
        <v>11</v>
      </c>
      <c r="B6" s="12">
        <v>0.42692000000000002</v>
      </c>
      <c r="C6" s="13">
        <v>0.49114000000000002</v>
      </c>
      <c r="D6" s="14">
        <v>0.70598000000000005</v>
      </c>
      <c r="E6" s="15"/>
      <c r="F6" s="21" t="s">
        <v>12</v>
      </c>
      <c r="G6" s="17">
        <v>0.37141999999999997</v>
      </c>
      <c r="H6" s="18">
        <v>0.48200999999999999</v>
      </c>
      <c r="I6" s="19">
        <v>0.63200000000000001</v>
      </c>
      <c r="J6" s="15"/>
    </row>
    <row r="7" spans="1:11" s="20" customFormat="1" ht="36" customHeight="1" x14ac:dyDescent="0.2">
      <c r="A7" s="22" t="s">
        <v>13</v>
      </c>
      <c r="B7" s="12">
        <v>0.46365000000000001</v>
      </c>
      <c r="C7" s="13">
        <v>0.36758000000000002</v>
      </c>
      <c r="D7" s="14">
        <v>0.64671000000000001</v>
      </c>
      <c r="E7" s="15"/>
      <c r="F7" s="21" t="s">
        <v>14</v>
      </c>
      <c r="G7" s="17">
        <v>0.27474999999999999</v>
      </c>
      <c r="H7" s="18">
        <v>0.10127</v>
      </c>
      <c r="I7" s="19">
        <v>0.28828999999999999</v>
      </c>
      <c r="J7" s="15"/>
    </row>
    <row r="8" spans="1:11" s="20" customFormat="1" ht="36" customHeight="1" x14ac:dyDescent="0.2">
      <c r="A8" s="22" t="s">
        <v>15</v>
      </c>
      <c r="B8" s="12">
        <v>0.25885000000000002</v>
      </c>
      <c r="C8" s="13">
        <v>0.19303000000000001</v>
      </c>
      <c r="D8" s="14">
        <v>0.31209999999999999</v>
      </c>
      <c r="E8" s="15"/>
      <c r="F8" s="23" t="s">
        <v>16</v>
      </c>
      <c r="G8" s="17">
        <v>8.4129999999999996E-2</v>
      </c>
      <c r="H8" s="18">
        <v>3.1789999999999999E-2</v>
      </c>
      <c r="I8" s="19">
        <v>0.24929999999999999</v>
      </c>
      <c r="J8" s="15"/>
    </row>
    <row r="9" spans="1:11" s="20" customFormat="1" ht="36" customHeight="1" thickBot="1" x14ac:dyDescent="0.25">
      <c r="A9" s="22" t="s">
        <v>17</v>
      </c>
      <c r="B9" s="12">
        <v>0.38503999999999999</v>
      </c>
      <c r="C9" s="13">
        <v>0.35798999999999997</v>
      </c>
      <c r="D9" s="14">
        <v>0.53705000000000003</v>
      </c>
      <c r="E9" s="15"/>
      <c r="F9" s="24" t="s">
        <v>18</v>
      </c>
      <c r="G9" s="25">
        <v>0.35668</v>
      </c>
      <c r="H9" s="26">
        <v>0.26258999999999999</v>
      </c>
      <c r="I9" s="27">
        <v>0.57630000000000003</v>
      </c>
      <c r="J9" s="15"/>
    </row>
    <row r="10" spans="1:11" s="20" customFormat="1" ht="36" customHeight="1" x14ac:dyDescent="0.2">
      <c r="A10" s="22" t="s">
        <v>19</v>
      </c>
      <c r="B10" s="12">
        <v>0.41911999999999999</v>
      </c>
      <c r="C10" s="13">
        <v>0.32799</v>
      </c>
      <c r="D10" s="14">
        <v>0.49702000000000002</v>
      </c>
      <c r="E10" s="15"/>
      <c r="F10" s="15"/>
      <c r="G10" s="15"/>
      <c r="H10" s="15"/>
      <c r="I10" s="15"/>
      <c r="J10" s="15"/>
    </row>
    <row r="11" spans="1:11" s="20" customFormat="1" ht="36" customHeight="1" x14ac:dyDescent="0.2">
      <c r="A11" s="22" t="s">
        <v>20</v>
      </c>
      <c r="B11" s="12">
        <v>0.48100999999999999</v>
      </c>
      <c r="C11" s="13">
        <v>0.33779999999999999</v>
      </c>
      <c r="D11" s="14">
        <v>0.64022999999999997</v>
      </c>
      <c r="E11" s="15"/>
      <c r="F11" s="15"/>
      <c r="G11" s="15"/>
      <c r="H11" s="15"/>
      <c r="I11" s="15"/>
      <c r="J11" s="15"/>
    </row>
    <row r="12" spans="1:11" s="20" customFormat="1" ht="36" customHeight="1" x14ac:dyDescent="0.2">
      <c r="A12" s="22" t="s">
        <v>21</v>
      </c>
      <c r="B12" s="12">
        <v>0.47092000000000001</v>
      </c>
      <c r="C12" s="13">
        <v>0.47103</v>
      </c>
      <c r="D12" s="14">
        <v>0.65869999999999995</v>
      </c>
      <c r="E12" s="15"/>
      <c r="F12" s="15"/>
      <c r="G12" s="15"/>
      <c r="H12" s="15"/>
      <c r="I12" s="15"/>
      <c r="J12" s="15"/>
    </row>
    <row r="13" spans="1:11" s="20" customFormat="1" ht="36" customHeight="1" x14ac:dyDescent="0.2">
      <c r="A13" s="22" t="s">
        <v>22</v>
      </c>
      <c r="B13" s="12">
        <v>0.47006999999999999</v>
      </c>
      <c r="C13" s="13">
        <v>0.41826999999999998</v>
      </c>
      <c r="D13" s="14">
        <v>0.60973999999999995</v>
      </c>
      <c r="E13" s="15"/>
      <c r="F13" s="15"/>
      <c r="G13" s="15"/>
      <c r="H13" s="15"/>
      <c r="I13" s="15"/>
      <c r="J13" s="15"/>
    </row>
    <row r="14" spans="1:11" s="20" customFormat="1" ht="36" customHeight="1" x14ac:dyDescent="0.2">
      <c r="A14" s="22" t="s">
        <v>23</v>
      </c>
      <c r="B14" s="12">
        <v>0.433</v>
      </c>
      <c r="C14" s="13">
        <v>0.86839999999999995</v>
      </c>
      <c r="D14" s="14">
        <v>0.76039000000000001</v>
      </c>
      <c r="E14" s="15"/>
      <c r="F14" s="15"/>
      <c r="G14" s="15"/>
      <c r="H14" s="15"/>
      <c r="I14" s="15"/>
      <c r="J14" s="15"/>
    </row>
    <row r="15" spans="1:11" s="20" customFormat="1" ht="36" customHeight="1" x14ac:dyDescent="0.2">
      <c r="A15" s="22" t="s">
        <v>24</v>
      </c>
      <c r="B15" s="12">
        <v>0.75966</v>
      </c>
      <c r="C15" s="13">
        <v>0.88356999999999997</v>
      </c>
      <c r="D15" s="14">
        <v>0.93342000000000003</v>
      </c>
      <c r="E15" s="15"/>
      <c r="F15" s="15"/>
      <c r="G15" s="15"/>
      <c r="H15" s="15"/>
      <c r="I15" s="15"/>
      <c r="J15" s="15"/>
    </row>
    <row r="16" spans="1:11" s="20" customFormat="1" ht="36" customHeight="1" x14ac:dyDescent="0.2">
      <c r="A16" s="22" t="s">
        <v>25</v>
      </c>
      <c r="B16" s="12">
        <v>0.63319999999999999</v>
      </c>
      <c r="C16" s="13">
        <v>0.84255999999999998</v>
      </c>
      <c r="D16" s="14">
        <v>0.84933000000000003</v>
      </c>
      <c r="E16" s="15"/>
      <c r="F16" s="15"/>
      <c r="G16" s="15"/>
      <c r="H16" s="15"/>
      <c r="I16" s="15"/>
      <c r="J16" s="15"/>
    </row>
    <row r="17" spans="1:10" s="20" customFormat="1" ht="36" customHeight="1" x14ac:dyDescent="0.2">
      <c r="A17" s="22" t="s">
        <v>26</v>
      </c>
      <c r="B17" s="12">
        <v>0.58277000000000001</v>
      </c>
      <c r="C17" s="13">
        <v>0.71087</v>
      </c>
      <c r="D17" s="14">
        <v>0.79125999999999996</v>
      </c>
      <c r="E17" s="15"/>
      <c r="F17" s="15"/>
      <c r="G17" s="15"/>
      <c r="H17" s="15"/>
      <c r="I17" s="15"/>
      <c r="J17" s="15"/>
    </row>
    <row r="18" spans="1:10" s="20" customFormat="1" ht="36" customHeight="1" x14ac:dyDescent="0.2">
      <c r="A18" s="22" t="s">
        <v>27</v>
      </c>
      <c r="B18" s="28">
        <v>0.60535000000000005</v>
      </c>
      <c r="C18" s="29">
        <v>0.64126000000000005</v>
      </c>
      <c r="D18" s="30">
        <v>0.82545999999999997</v>
      </c>
      <c r="E18" s="15"/>
      <c r="F18" s="15"/>
      <c r="G18" s="15"/>
      <c r="H18" s="15"/>
      <c r="I18" s="15"/>
      <c r="J18" s="15"/>
    </row>
    <row r="19" spans="1:10" s="20" customFormat="1" ht="36" customHeight="1" thickBot="1" x14ac:dyDescent="0.25">
      <c r="A19" s="31" t="s">
        <v>28</v>
      </c>
      <c r="B19" s="32">
        <v>0.46479999999999999</v>
      </c>
      <c r="C19" s="33">
        <v>0.44763999999999998</v>
      </c>
      <c r="D19" s="34">
        <v>0.63658000000000003</v>
      </c>
      <c r="E19" s="15"/>
      <c r="F19" s="15"/>
      <c r="G19" s="15"/>
      <c r="H19" s="15"/>
      <c r="I19" s="15"/>
      <c r="J19" s="15"/>
    </row>
    <row r="20" spans="1:10" x14ac:dyDescent="0.2">
      <c r="A20" s="35"/>
      <c r="B20" s="35"/>
      <c r="C20" s="35"/>
      <c r="D20" s="35"/>
      <c r="F20" s="35"/>
      <c r="G20" s="35"/>
      <c r="H20" s="35"/>
      <c r="I20" s="35"/>
    </row>
    <row r="21" spans="1:10" s="38" customFormat="1" ht="11.25" x14ac:dyDescent="0.2">
      <c r="A21" s="37" t="str">
        <f>"Anmerkungen. Datengrundlage: Volkshochschul-Statistik "&amp;[1]Hilfswerte!B1&amp;"; Basis: "&amp;[1]Tabelle1!$C$36&amp;" vhs."</f>
        <v>Anmerkungen. Datengrundlage: Volkshochschul-Statistik 2022; Basis: 826 vhs.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2">
      <c r="A22" s="35"/>
      <c r="B22" s="35"/>
      <c r="C22" s="35"/>
      <c r="D22" s="35"/>
      <c r="F22" s="35"/>
      <c r="G22" s="35"/>
      <c r="H22" s="35"/>
      <c r="I22" s="35"/>
    </row>
    <row r="23" spans="1:10" x14ac:dyDescent="0.2">
      <c r="A23" s="37" t="str">
        <f>[1]Tabelle1!$A$41</f>
        <v>Siehe Bericht: Ortmanns, V., Huntemann, H., Lux, T. &amp; Bachem, A. (2024): Volkshochschul-Statistik – 61. Folge, Berichtsjahr 2022 (Version 1.1.0).</v>
      </c>
      <c r="B23" s="35"/>
      <c r="C23" s="35"/>
      <c r="D23" s="35"/>
      <c r="F23" s="35"/>
      <c r="G23" s="35"/>
      <c r="H23" s="35"/>
      <c r="I23" s="35"/>
    </row>
    <row r="24" spans="1:10" x14ac:dyDescent="0.2">
      <c r="A24" s="39" t="s">
        <v>29</v>
      </c>
      <c r="B24" s="35"/>
      <c r="C24" s="35"/>
      <c r="D24" s="35"/>
      <c r="F24" s="35"/>
      <c r="G24" s="35"/>
      <c r="H24" s="35"/>
      <c r="I24" s="35"/>
    </row>
    <row r="25" spans="1:10" x14ac:dyDescent="0.2">
      <c r="A25" s="40"/>
      <c r="B25" s="35"/>
      <c r="C25" s="35"/>
      <c r="D25" s="35"/>
      <c r="F25" s="35"/>
      <c r="G25" s="35"/>
      <c r="H25" s="35"/>
      <c r="I25" s="35"/>
    </row>
    <row r="26" spans="1:10" x14ac:dyDescent="0.2">
      <c r="A26" s="41" t="s">
        <v>30</v>
      </c>
      <c r="B26" s="35"/>
      <c r="C26" s="35"/>
      <c r="D26" s="35"/>
      <c r="F26" s="35"/>
      <c r="G26" s="35"/>
      <c r="H26" s="35"/>
      <c r="I26" s="35"/>
    </row>
    <row r="27" spans="1:10" ht="26.25" customHeight="1" x14ac:dyDescent="0.2"/>
  </sheetData>
  <mergeCells count="1">
    <mergeCell ref="A1:I1"/>
  </mergeCells>
  <conditionalFormatting sqref="B3:D19">
    <cfRule type="cellIs" dxfId="3" priority="2" stopIfTrue="1" operator="equal">
      <formula>0</formula>
    </cfRule>
  </conditionalFormatting>
  <conditionalFormatting sqref="G3:I9">
    <cfRule type="cellIs" dxfId="2" priority="1" stopIfTrue="1" operator="equal">
      <formula>0</formula>
    </cfRule>
  </conditionalFormatting>
  <conditionalFormatting sqref="K2">
    <cfRule type="cellIs" dxfId="1" priority="3" stopIfTrue="1" operator="equal">
      <formula>1</formula>
    </cfRule>
    <cfRule type="cellIs" dxfId="0" priority="4" stopIfTrue="1" operator="lessThan">
      <formula>0.0005</formula>
    </cfRule>
  </conditionalFormatting>
  <hyperlinks>
    <hyperlink ref="A24" r:id="rId1" xr:uid="{1B67DF2E-BCAB-4C77-96CB-3CDBBEB2CFFD}"/>
    <hyperlink ref="A26" r:id="rId2" xr:uid="{D58C8DAF-5F9F-49E8-BD3D-E56868DC3DCC}"/>
  </hyperlinks>
  <pageMargins left="0.78740157480314965" right="0.78740157480314965" top="0.98425196850393704" bottom="0.98425196850393704" header="0.51181102362204722" footer="0.51181102362204722"/>
  <pageSetup paperSize="9" scale="86" orientation="portrait" r:id="rId3"/>
  <headerFooter scaleWithDoc="0" alignWithMargins="0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32</vt:lpstr>
      <vt:lpstr>'Tabelle 32'!Druckbereich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2024-03-14T09:03:03Z</dcterms:created>
  <dcterms:modified xsi:type="dcterms:W3CDTF">2024-03-14T09:03:03Z</dcterms:modified>
</cp:coreProperties>
</file>