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6D0CF892-8758-4DC9-A1B9-084C5A1A8193}" xr6:coauthVersionLast="47" xr6:coauthVersionMax="47" xr10:uidLastSave="{00000000-0000-0000-0000-000000000000}"/>
  <bookViews>
    <workbookView xWindow="28680" yWindow="-120" windowWidth="29040" windowHeight="17640" xr2:uid="{6FC31652-EF29-407C-A954-632E496B6029}"/>
  </bookViews>
  <sheets>
    <sheet name="Tabelle 33" sheetId="1" r:id="rId1"/>
  </sheets>
  <externalReferences>
    <externalReference r:id="rId2"/>
  </externalReferences>
  <definedNames>
    <definedName name="_xlnm.Print_Area" localSheetId="0">'Tabelle 33'!$A$1:$Z$36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I36" i="1"/>
  <c r="A36" i="1"/>
  <c r="S33" i="1"/>
  <c r="I33" i="1"/>
  <c r="A33" i="1"/>
  <c r="S29" i="1"/>
  <c r="I29" i="1"/>
  <c r="A29" i="1"/>
  <c r="A1" i="1"/>
</calcChain>
</file>

<file path=xl/sharedStrings.xml><?xml version="1.0" encoding="utf-8"?>
<sst xmlns="http://schemas.openxmlformats.org/spreadsheetml/2006/main" count="414" uniqueCount="23">
  <si>
    <t>Jahr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</si>
  <si>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</si>
  <si>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</si>
  <si>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</si>
  <si>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</si>
  <si>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</si>
  <si>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>Insgesamt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</si>
  <si>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</si>
  <si>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</si>
  <si>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</si>
  <si>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</si>
  <si>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</si>
  <si>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</si>
  <si>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</si>
  <si>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</si>
  <si>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</si>
  <si>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</si>
  <si>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>346.872ª</t>
  </si>
  <si>
    <t>387.475ª</t>
  </si>
  <si>
    <t/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</si>
  <si>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Da Finanzdaten aus Baden-Württemberg teilweise anders kategorisiert wurden, sind diese nicht vergleichbar mit Daten</t>
    </r>
  </si>
  <si>
    <t xml:space="preserve">   anderer Bundesländer. Eine Korrektur erfolgt Anfang 2024.</t>
  </si>
  <si>
    <r>
      <t xml:space="preserve">Das Werk wie auch alle Tabellen in dieser Datei stehen unter der </t>
    </r>
    <r>
      <rPr>
        <u/>
        <sz val="8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</si>
</sst>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0" fillId="2" borderId="0" xfId="0" applyFill="1"/>
    <xf numFmtId="0" fontId="5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3" fontId="6" fillId="3" borderId="7" xfId="1" applyNumberFormat="1" applyFont="1" applyFill="1" applyBorder="1" applyAlignment="1">
      <alignment horizontal="center" vertical="top" wrapText="1"/>
    </xf>
    <xf numFmtId="3" fontId="6" fillId="3" borderId="8" xfId="1" applyNumberFormat="1" applyFont="1" applyFill="1" applyBorder="1" applyAlignment="1">
      <alignment horizontal="center" vertical="top" wrapText="1"/>
    </xf>
    <xf numFmtId="3" fontId="6" fillId="3" borderId="9" xfId="1" applyNumberFormat="1" applyFont="1" applyFill="1" applyBorder="1" applyAlignment="1">
      <alignment horizontal="center" vertical="top" wrapText="1"/>
    </xf>
    <xf numFmtId="3" fontId="6" fillId="3" borderId="10" xfId="1" applyNumberFormat="1" applyFont="1" applyFill="1" applyBorder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center" vertical="top" wrapText="1"/>
    </xf>
    <xf numFmtId="3" fontId="6" fillId="3" borderId="12" xfId="1" applyNumberFormat="1" applyFont="1" applyFill="1" applyBorder="1" applyAlignment="1">
      <alignment horizontal="center" vertical="top" wrapText="1"/>
    </xf>
    <xf numFmtId="3" fontId="6" fillId="3" borderId="13" xfId="1" applyNumberFormat="1" applyFont="1" applyFill="1" applyBorder="1" applyAlignment="1">
      <alignment horizontal="center" vertical="top" wrapText="1"/>
    </xf>
    <xf numFmtId="3" fontId="7" fillId="3" borderId="14" xfId="1" applyNumberFormat="1" applyFont="1" applyFill="1" applyBorder="1" applyAlignment="1">
      <alignment horizontal="center" vertical="top" wrapText="1"/>
    </xf>
    <xf numFmtId="3" fontId="7" fillId="3" borderId="12" xfId="1" applyNumberFormat="1" applyFont="1" applyFill="1" applyBorder="1" applyAlignment="1">
      <alignment horizontal="center" vertical="top" wrapText="1"/>
    </xf>
    <xf numFmtId="3" fontId="7" fillId="3" borderId="11" xfId="1" applyNumberFormat="1" applyFont="1" applyFill="1" applyBorder="1" applyAlignment="1">
      <alignment horizontal="center" vertical="top" wrapText="1"/>
    </xf>
    <xf numFmtId="3" fontId="7" fillId="3" borderId="15" xfId="1" applyNumberFormat="1" applyFont="1" applyFill="1" applyBorder="1" applyAlignment="1">
      <alignment horizontal="center" vertical="top" wrapText="1"/>
    </xf>
    <xf numFmtId="3" fontId="7" fillId="3" borderId="16" xfId="1" applyNumberFormat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center" wrapText="1"/>
    </xf>
    <xf numFmtId="3" fontId="7" fillId="3" borderId="18" xfId="1" applyNumberFormat="1" applyFont="1" applyFill="1" applyBorder="1" applyAlignment="1">
      <alignment horizontal="center" vertical="top" wrapText="1"/>
    </xf>
    <xf numFmtId="3" fontId="7" fillId="3" borderId="19" xfId="1" applyNumberFormat="1" applyFont="1" applyFill="1" applyBorder="1" applyAlignment="1">
      <alignment horizontal="center" vertical="top" wrapText="1"/>
    </xf>
    <xf numFmtId="3" fontId="7" fillId="3" borderId="20" xfId="1" applyNumberFormat="1" applyFont="1" applyFill="1" applyBorder="1" applyAlignment="1">
      <alignment horizontal="center" vertical="top" wrapText="1"/>
    </xf>
    <xf numFmtId="3" fontId="7" fillId="3" borderId="21" xfId="1" applyNumberFormat="1" applyFont="1" applyFill="1" applyBorder="1" applyAlignment="1">
      <alignment horizontal="center" vertical="top" wrapText="1"/>
    </xf>
    <xf numFmtId="3" fontId="7" fillId="3" borderId="22" xfId="1" applyNumberFormat="1" applyFont="1" applyFill="1" applyBorder="1" applyAlignment="1">
      <alignment horizontal="center" vertical="top" wrapText="1"/>
    </xf>
    <xf numFmtId="3" fontId="7" fillId="3" borderId="2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 wrapText="1"/>
    </xf>
    <xf numFmtId="9" fontId="7" fillId="0" borderId="0" xfId="2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wrapText="1"/>
    </xf>
    <xf numFmtId="3" fontId="8" fillId="0" borderId="0" xfId="0" applyNumberFormat="1" applyFont="1" applyAlignment="1">
      <alignment horizontal="right" wrapText="1"/>
    </xf>
    <xf numFmtId="0" fontId="7" fillId="2" borderId="0" xfId="0" applyFont="1" applyFill="1"/>
    <xf numFmtId="0" fontId="7" fillId="2" borderId="0" xfId="3" applyFont="1" applyFill="1" applyAlignment="1">
      <alignment horizontal="left" vertical="top"/>
    </xf>
    <xf numFmtId="0" fontId="7" fillId="2" borderId="0" xfId="3" applyFont="1" applyFill="1" applyAlignment="1">
      <alignment horizontal="left" vertical="top"/>
    </xf>
    <xf numFmtId="0" fontId="2" fillId="2" borderId="0" xfId="0" applyFont="1" applyFill="1"/>
  </cellXfs>
  <cellStyles count="4">
    <cellStyle name="Prozent 2" xfId="2" xr:uid="{8555D109-EB55-4EB9-88CB-4C25BDA12737}"/>
    <cellStyle name="Standard" xfId="0" builtinId="0"/>
    <cellStyle name="Standard 2 2" xfId="1" xr:uid="{C1449143-A454-4334-89BB-D958A10D6E99}"/>
    <cellStyle name="Standard 3" xfId="3" xr:uid="{846DA9F2-CD3A-44D5-81AF-80D2C70B5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3.0/de/" TargetMode="External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25DC-6F50-437E-AACB-24C409513E35}">
  <dimension ref="A1:AA36"/>
  <sheetViews>
    <sheetView tabSelected="1" view="pageBreakPreview" zoomScaleNormal="100" zoomScaleSheetLayoutView="100" workbookViewId="0">
      <selection activeCell="L43" sqref="L43"/>
    </sheetView>
  </sheetViews>
  <sheetFormatPr baseColWidth="10" defaultRowHeight="12.75" x14ac:dyDescent="0.2"/>
  <cols>
    <col min="1" max="1" width="16" customWidth="1"/>
    <col min="8" max="8" width="12.28515625" customWidth="1"/>
    <col min="10" max="10" width="12.28515625" customWidth="1"/>
    <col min="11" max="11" width="12.7109375" customWidth="1"/>
    <col min="20" max="20" width="12.28515625" customWidth="1"/>
    <col min="21" max="21" width="12.7109375" customWidth="1"/>
    <col min="22" max="25" width="11.42578125" style="2"/>
    <col min="26" max="26" width="14.28515625" style="2" customWidth="1"/>
    <col min="27" max="27" width="11.42578125" style="2"/>
    <col min="257" max="257" width="16" customWidth="1"/>
    <col min="264" max="264" width="12.28515625" customWidth="1"/>
    <col min="266" max="266" width="12.28515625" customWidth="1"/>
    <col min="267" max="267" width="12.7109375" customWidth="1"/>
    <col min="276" max="276" width="12.28515625" customWidth="1"/>
    <col min="277" max="277" width="12.7109375" customWidth="1"/>
    <col min="282" max="282" width="14.28515625" customWidth="1"/>
    <col min="513" max="513" width="16" customWidth="1"/>
    <col min="520" max="520" width="12.28515625" customWidth="1"/>
    <col min="522" max="522" width="12.28515625" customWidth="1"/>
    <col min="523" max="523" width="12.7109375" customWidth="1"/>
    <col min="532" max="532" width="12.28515625" customWidth="1"/>
    <col min="533" max="533" width="12.7109375" customWidth="1"/>
    <col min="538" max="538" width="14.28515625" customWidth="1"/>
    <col min="769" max="769" width="16" customWidth="1"/>
    <col min="776" max="776" width="12.28515625" customWidth="1"/>
    <col min="778" max="778" width="12.28515625" customWidth="1"/>
    <col min="779" max="779" width="12.7109375" customWidth="1"/>
    <col min="788" max="788" width="12.28515625" customWidth="1"/>
    <col min="789" max="789" width="12.7109375" customWidth="1"/>
    <col min="794" max="794" width="14.28515625" customWidth="1"/>
    <col min="1025" max="1025" width="16" customWidth="1"/>
    <col min="1032" max="1032" width="12.28515625" customWidth="1"/>
    <col min="1034" max="1034" width="12.28515625" customWidth="1"/>
    <col min="1035" max="1035" width="12.7109375" customWidth="1"/>
    <col min="1044" max="1044" width="12.28515625" customWidth="1"/>
    <col min="1045" max="1045" width="12.7109375" customWidth="1"/>
    <col min="1050" max="1050" width="14.28515625" customWidth="1"/>
    <col min="1281" max="1281" width="16" customWidth="1"/>
    <col min="1288" max="1288" width="12.28515625" customWidth="1"/>
    <col min="1290" max="1290" width="12.28515625" customWidth="1"/>
    <col min="1291" max="1291" width="12.7109375" customWidth="1"/>
    <col min="1300" max="1300" width="12.28515625" customWidth="1"/>
    <col min="1301" max="1301" width="12.7109375" customWidth="1"/>
    <col min="1306" max="1306" width="14.28515625" customWidth="1"/>
    <col min="1537" max="1537" width="16" customWidth="1"/>
    <col min="1544" max="1544" width="12.28515625" customWidth="1"/>
    <col min="1546" max="1546" width="12.28515625" customWidth="1"/>
    <col min="1547" max="1547" width="12.7109375" customWidth="1"/>
    <col min="1556" max="1556" width="12.28515625" customWidth="1"/>
    <col min="1557" max="1557" width="12.7109375" customWidth="1"/>
    <col min="1562" max="1562" width="14.28515625" customWidth="1"/>
    <col min="1793" max="1793" width="16" customWidth="1"/>
    <col min="1800" max="1800" width="12.28515625" customWidth="1"/>
    <col min="1802" max="1802" width="12.28515625" customWidth="1"/>
    <col min="1803" max="1803" width="12.7109375" customWidth="1"/>
    <col min="1812" max="1812" width="12.28515625" customWidth="1"/>
    <col min="1813" max="1813" width="12.7109375" customWidth="1"/>
    <col min="1818" max="1818" width="14.28515625" customWidth="1"/>
    <col min="2049" max="2049" width="16" customWidth="1"/>
    <col min="2056" max="2056" width="12.28515625" customWidth="1"/>
    <col min="2058" max="2058" width="12.28515625" customWidth="1"/>
    <col min="2059" max="2059" width="12.7109375" customWidth="1"/>
    <col min="2068" max="2068" width="12.28515625" customWidth="1"/>
    <col min="2069" max="2069" width="12.7109375" customWidth="1"/>
    <col min="2074" max="2074" width="14.28515625" customWidth="1"/>
    <col min="2305" max="2305" width="16" customWidth="1"/>
    <col min="2312" max="2312" width="12.28515625" customWidth="1"/>
    <col min="2314" max="2314" width="12.28515625" customWidth="1"/>
    <col min="2315" max="2315" width="12.7109375" customWidth="1"/>
    <col min="2324" max="2324" width="12.28515625" customWidth="1"/>
    <col min="2325" max="2325" width="12.7109375" customWidth="1"/>
    <col min="2330" max="2330" width="14.28515625" customWidth="1"/>
    <col min="2561" max="2561" width="16" customWidth="1"/>
    <col min="2568" max="2568" width="12.28515625" customWidth="1"/>
    <col min="2570" max="2570" width="12.28515625" customWidth="1"/>
    <col min="2571" max="2571" width="12.7109375" customWidth="1"/>
    <col min="2580" max="2580" width="12.28515625" customWidth="1"/>
    <col min="2581" max="2581" width="12.7109375" customWidth="1"/>
    <col min="2586" max="2586" width="14.28515625" customWidth="1"/>
    <col min="2817" max="2817" width="16" customWidth="1"/>
    <col min="2824" max="2824" width="12.28515625" customWidth="1"/>
    <col min="2826" max="2826" width="12.28515625" customWidth="1"/>
    <col min="2827" max="2827" width="12.7109375" customWidth="1"/>
    <col min="2836" max="2836" width="12.28515625" customWidth="1"/>
    <col min="2837" max="2837" width="12.7109375" customWidth="1"/>
    <col min="2842" max="2842" width="14.28515625" customWidth="1"/>
    <col min="3073" max="3073" width="16" customWidth="1"/>
    <col min="3080" max="3080" width="12.28515625" customWidth="1"/>
    <col min="3082" max="3082" width="12.28515625" customWidth="1"/>
    <col min="3083" max="3083" width="12.7109375" customWidth="1"/>
    <col min="3092" max="3092" width="12.28515625" customWidth="1"/>
    <col min="3093" max="3093" width="12.7109375" customWidth="1"/>
    <col min="3098" max="3098" width="14.28515625" customWidth="1"/>
    <col min="3329" max="3329" width="16" customWidth="1"/>
    <col min="3336" max="3336" width="12.28515625" customWidth="1"/>
    <col min="3338" max="3338" width="12.28515625" customWidth="1"/>
    <col min="3339" max="3339" width="12.7109375" customWidth="1"/>
    <col min="3348" max="3348" width="12.28515625" customWidth="1"/>
    <col min="3349" max="3349" width="12.7109375" customWidth="1"/>
    <col min="3354" max="3354" width="14.28515625" customWidth="1"/>
    <col min="3585" max="3585" width="16" customWidth="1"/>
    <col min="3592" max="3592" width="12.28515625" customWidth="1"/>
    <col min="3594" max="3594" width="12.28515625" customWidth="1"/>
    <col min="3595" max="3595" width="12.7109375" customWidth="1"/>
    <col min="3604" max="3604" width="12.28515625" customWidth="1"/>
    <col min="3605" max="3605" width="12.7109375" customWidth="1"/>
    <col min="3610" max="3610" width="14.28515625" customWidth="1"/>
    <col min="3841" max="3841" width="16" customWidth="1"/>
    <col min="3848" max="3848" width="12.28515625" customWidth="1"/>
    <col min="3850" max="3850" width="12.28515625" customWidth="1"/>
    <col min="3851" max="3851" width="12.7109375" customWidth="1"/>
    <col min="3860" max="3860" width="12.28515625" customWidth="1"/>
    <col min="3861" max="3861" width="12.7109375" customWidth="1"/>
    <col min="3866" max="3866" width="14.28515625" customWidth="1"/>
    <col min="4097" max="4097" width="16" customWidth="1"/>
    <col min="4104" max="4104" width="12.28515625" customWidth="1"/>
    <col min="4106" max="4106" width="12.28515625" customWidth="1"/>
    <col min="4107" max="4107" width="12.7109375" customWidth="1"/>
    <col min="4116" max="4116" width="12.28515625" customWidth="1"/>
    <col min="4117" max="4117" width="12.7109375" customWidth="1"/>
    <col min="4122" max="4122" width="14.28515625" customWidth="1"/>
    <col min="4353" max="4353" width="16" customWidth="1"/>
    <col min="4360" max="4360" width="12.28515625" customWidth="1"/>
    <col min="4362" max="4362" width="12.28515625" customWidth="1"/>
    <col min="4363" max="4363" width="12.7109375" customWidth="1"/>
    <col min="4372" max="4372" width="12.28515625" customWidth="1"/>
    <col min="4373" max="4373" width="12.7109375" customWidth="1"/>
    <col min="4378" max="4378" width="14.28515625" customWidth="1"/>
    <col min="4609" max="4609" width="16" customWidth="1"/>
    <col min="4616" max="4616" width="12.28515625" customWidth="1"/>
    <col min="4618" max="4618" width="12.28515625" customWidth="1"/>
    <col min="4619" max="4619" width="12.7109375" customWidth="1"/>
    <col min="4628" max="4628" width="12.28515625" customWidth="1"/>
    <col min="4629" max="4629" width="12.7109375" customWidth="1"/>
    <col min="4634" max="4634" width="14.28515625" customWidth="1"/>
    <col min="4865" max="4865" width="16" customWidth="1"/>
    <col min="4872" max="4872" width="12.28515625" customWidth="1"/>
    <col min="4874" max="4874" width="12.28515625" customWidth="1"/>
    <col min="4875" max="4875" width="12.7109375" customWidth="1"/>
    <col min="4884" max="4884" width="12.28515625" customWidth="1"/>
    <col min="4885" max="4885" width="12.7109375" customWidth="1"/>
    <col min="4890" max="4890" width="14.28515625" customWidth="1"/>
    <col min="5121" max="5121" width="16" customWidth="1"/>
    <col min="5128" max="5128" width="12.28515625" customWidth="1"/>
    <col min="5130" max="5130" width="12.28515625" customWidth="1"/>
    <col min="5131" max="5131" width="12.7109375" customWidth="1"/>
    <col min="5140" max="5140" width="12.28515625" customWidth="1"/>
    <col min="5141" max="5141" width="12.7109375" customWidth="1"/>
    <col min="5146" max="5146" width="14.28515625" customWidth="1"/>
    <col min="5377" max="5377" width="16" customWidth="1"/>
    <col min="5384" max="5384" width="12.28515625" customWidth="1"/>
    <col min="5386" max="5386" width="12.28515625" customWidth="1"/>
    <col min="5387" max="5387" width="12.7109375" customWidth="1"/>
    <col min="5396" max="5396" width="12.28515625" customWidth="1"/>
    <col min="5397" max="5397" width="12.7109375" customWidth="1"/>
    <col min="5402" max="5402" width="14.28515625" customWidth="1"/>
    <col min="5633" max="5633" width="16" customWidth="1"/>
    <col min="5640" max="5640" width="12.28515625" customWidth="1"/>
    <col min="5642" max="5642" width="12.28515625" customWidth="1"/>
    <col min="5643" max="5643" width="12.7109375" customWidth="1"/>
    <col min="5652" max="5652" width="12.28515625" customWidth="1"/>
    <col min="5653" max="5653" width="12.7109375" customWidth="1"/>
    <col min="5658" max="5658" width="14.28515625" customWidth="1"/>
    <col min="5889" max="5889" width="16" customWidth="1"/>
    <col min="5896" max="5896" width="12.28515625" customWidth="1"/>
    <col min="5898" max="5898" width="12.28515625" customWidth="1"/>
    <col min="5899" max="5899" width="12.7109375" customWidth="1"/>
    <col min="5908" max="5908" width="12.28515625" customWidth="1"/>
    <col min="5909" max="5909" width="12.7109375" customWidth="1"/>
    <col min="5914" max="5914" width="14.28515625" customWidth="1"/>
    <col min="6145" max="6145" width="16" customWidth="1"/>
    <col min="6152" max="6152" width="12.28515625" customWidth="1"/>
    <col min="6154" max="6154" width="12.28515625" customWidth="1"/>
    <col min="6155" max="6155" width="12.7109375" customWidth="1"/>
    <col min="6164" max="6164" width="12.28515625" customWidth="1"/>
    <col min="6165" max="6165" width="12.7109375" customWidth="1"/>
    <col min="6170" max="6170" width="14.28515625" customWidth="1"/>
    <col min="6401" max="6401" width="16" customWidth="1"/>
    <col min="6408" max="6408" width="12.28515625" customWidth="1"/>
    <col min="6410" max="6410" width="12.28515625" customWidth="1"/>
    <col min="6411" max="6411" width="12.7109375" customWidth="1"/>
    <col min="6420" max="6420" width="12.28515625" customWidth="1"/>
    <col min="6421" max="6421" width="12.7109375" customWidth="1"/>
    <col min="6426" max="6426" width="14.28515625" customWidth="1"/>
    <col min="6657" max="6657" width="16" customWidth="1"/>
    <col min="6664" max="6664" width="12.28515625" customWidth="1"/>
    <col min="6666" max="6666" width="12.28515625" customWidth="1"/>
    <col min="6667" max="6667" width="12.7109375" customWidth="1"/>
    <col min="6676" max="6676" width="12.28515625" customWidth="1"/>
    <col min="6677" max="6677" width="12.7109375" customWidth="1"/>
    <col min="6682" max="6682" width="14.28515625" customWidth="1"/>
    <col min="6913" max="6913" width="16" customWidth="1"/>
    <col min="6920" max="6920" width="12.28515625" customWidth="1"/>
    <col min="6922" max="6922" width="12.28515625" customWidth="1"/>
    <col min="6923" max="6923" width="12.7109375" customWidth="1"/>
    <col min="6932" max="6932" width="12.28515625" customWidth="1"/>
    <col min="6933" max="6933" width="12.7109375" customWidth="1"/>
    <col min="6938" max="6938" width="14.28515625" customWidth="1"/>
    <col min="7169" max="7169" width="16" customWidth="1"/>
    <col min="7176" max="7176" width="12.28515625" customWidth="1"/>
    <col min="7178" max="7178" width="12.28515625" customWidth="1"/>
    <col min="7179" max="7179" width="12.7109375" customWidth="1"/>
    <col min="7188" max="7188" width="12.28515625" customWidth="1"/>
    <col min="7189" max="7189" width="12.7109375" customWidth="1"/>
    <col min="7194" max="7194" width="14.28515625" customWidth="1"/>
    <col min="7425" max="7425" width="16" customWidth="1"/>
    <col min="7432" max="7432" width="12.28515625" customWidth="1"/>
    <col min="7434" max="7434" width="12.28515625" customWidth="1"/>
    <col min="7435" max="7435" width="12.7109375" customWidth="1"/>
    <col min="7444" max="7444" width="12.28515625" customWidth="1"/>
    <col min="7445" max="7445" width="12.7109375" customWidth="1"/>
    <col min="7450" max="7450" width="14.28515625" customWidth="1"/>
    <col min="7681" max="7681" width="16" customWidth="1"/>
    <col min="7688" max="7688" width="12.28515625" customWidth="1"/>
    <col min="7690" max="7690" width="12.28515625" customWidth="1"/>
    <col min="7691" max="7691" width="12.7109375" customWidth="1"/>
    <col min="7700" max="7700" width="12.28515625" customWidth="1"/>
    <col min="7701" max="7701" width="12.7109375" customWidth="1"/>
    <col min="7706" max="7706" width="14.28515625" customWidth="1"/>
    <col min="7937" max="7937" width="16" customWidth="1"/>
    <col min="7944" max="7944" width="12.28515625" customWidth="1"/>
    <col min="7946" max="7946" width="12.28515625" customWidth="1"/>
    <col min="7947" max="7947" width="12.7109375" customWidth="1"/>
    <col min="7956" max="7956" width="12.28515625" customWidth="1"/>
    <col min="7957" max="7957" width="12.7109375" customWidth="1"/>
    <col min="7962" max="7962" width="14.28515625" customWidth="1"/>
    <col min="8193" max="8193" width="16" customWidth="1"/>
    <col min="8200" max="8200" width="12.28515625" customWidth="1"/>
    <col min="8202" max="8202" width="12.28515625" customWidth="1"/>
    <col min="8203" max="8203" width="12.7109375" customWidth="1"/>
    <col min="8212" max="8212" width="12.28515625" customWidth="1"/>
    <col min="8213" max="8213" width="12.7109375" customWidth="1"/>
    <col min="8218" max="8218" width="14.28515625" customWidth="1"/>
    <col min="8449" max="8449" width="16" customWidth="1"/>
    <col min="8456" max="8456" width="12.28515625" customWidth="1"/>
    <col min="8458" max="8458" width="12.28515625" customWidth="1"/>
    <col min="8459" max="8459" width="12.7109375" customWidth="1"/>
    <col min="8468" max="8468" width="12.28515625" customWidth="1"/>
    <col min="8469" max="8469" width="12.7109375" customWidth="1"/>
    <col min="8474" max="8474" width="14.28515625" customWidth="1"/>
    <col min="8705" max="8705" width="16" customWidth="1"/>
    <col min="8712" max="8712" width="12.28515625" customWidth="1"/>
    <col min="8714" max="8714" width="12.28515625" customWidth="1"/>
    <col min="8715" max="8715" width="12.7109375" customWidth="1"/>
    <col min="8724" max="8724" width="12.28515625" customWidth="1"/>
    <col min="8725" max="8725" width="12.7109375" customWidth="1"/>
    <col min="8730" max="8730" width="14.28515625" customWidth="1"/>
    <col min="8961" max="8961" width="16" customWidth="1"/>
    <col min="8968" max="8968" width="12.28515625" customWidth="1"/>
    <col min="8970" max="8970" width="12.28515625" customWidth="1"/>
    <col min="8971" max="8971" width="12.7109375" customWidth="1"/>
    <col min="8980" max="8980" width="12.28515625" customWidth="1"/>
    <col min="8981" max="8981" width="12.7109375" customWidth="1"/>
    <col min="8986" max="8986" width="14.28515625" customWidth="1"/>
    <col min="9217" max="9217" width="16" customWidth="1"/>
    <col min="9224" max="9224" width="12.28515625" customWidth="1"/>
    <col min="9226" max="9226" width="12.28515625" customWidth="1"/>
    <col min="9227" max="9227" width="12.7109375" customWidth="1"/>
    <col min="9236" max="9236" width="12.28515625" customWidth="1"/>
    <col min="9237" max="9237" width="12.7109375" customWidth="1"/>
    <col min="9242" max="9242" width="14.28515625" customWidth="1"/>
    <col min="9473" max="9473" width="16" customWidth="1"/>
    <col min="9480" max="9480" width="12.28515625" customWidth="1"/>
    <col min="9482" max="9482" width="12.28515625" customWidth="1"/>
    <col min="9483" max="9483" width="12.7109375" customWidth="1"/>
    <col min="9492" max="9492" width="12.28515625" customWidth="1"/>
    <col min="9493" max="9493" width="12.7109375" customWidth="1"/>
    <col min="9498" max="9498" width="14.28515625" customWidth="1"/>
    <col min="9729" max="9729" width="16" customWidth="1"/>
    <col min="9736" max="9736" width="12.28515625" customWidth="1"/>
    <col min="9738" max="9738" width="12.28515625" customWidth="1"/>
    <col min="9739" max="9739" width="12.7109375" customWidth="1"/>
    <col min="9748" max="9748" width="12.28515625" customWidth="1"/>
    <col min="9749" max="9749" width="12.7109375" customWidth="1"/>
    <col min="9754" max="9754" width="14.28515625" customWidth="1"/>
    <col min="9985" max="9985" width="16" customWidth="1"/>
    <col min="9992" max="9992" width="12.28515625" customWidth="1"/>
    <col min="9994" max="9994" width="12.28515625" customWidth="1"/>
    <col min="9995" max="9995" width="12.7109375" customWidth="1"/>
    <col min="10004" max="10004" width="12.28515625" customWidth="1"/>
    <col min="10005" max="10005" width="12.7109375" customWidth="1"/>
    <col min="10010" max="10010" width="14.28515625" customWidth="1"/>
    <col min="10241" max="10241" width="16" customWidth="1"/>
    <col min="10248" max="10248" width="12.28515625" customWidth="1"/>
    <col min="10250" max="10250" width="12.28515625" customWidth="1"/>
    <col min="10251" max="10251" width="12.7109375" customWidth="1"/>
    <col min="10260" max="10260" width="12.28515625" customWidth="1"/>
    <col min="10261" max="10261" width="12.7109375" customWidth="1"/>
    <col min="10266" max="10266" width="14.28515625" customWidth="1"/>
    <col min="10497" max="10497" width="16" customWidth="1"/>
    <col min="10504" max="10504" width="12.28515625" customWidth="1"/>
    <col min="10506" max="10506" width="12.28515625" customWidth="1"/>
    <col min="10507" max="10507" width="12.7109375" customWidth="1"/>
    <col min="10516" max="10516" width="12.28515625" customWidth="1"/>
    <col min="10517" max="10517" width="12.7109375" customWidth="1"/>
    <col min="10522" max="10522" width="14.28515625" customWidth="1"/>
    <col min="10753" max="10753" width="16" customWidth="1"/>
    <col min="10760" max="10760" width="12.28515625" customWidth="1"/>
    <col min="10762" max="10762" width="12.28515625" customWidth="1"/>
    <col min="10763" max="10763" width="12.7109375" customWidth="1"/>
    <col min="10772" max="10772" width="12.28515625" customWidth="1"/>
    <col min="10773" max="10773" width="12.7109375" customWidth="1"/>
    <col min="10778" max="10778" width="14.28515625" customWidth="1"/>
    <col min="11009" max="11009" width="16" customWidth="1"/>
    <col min="11016" max="11016" width="12.28515625" customWidth="1"/>
    <col min="11018" max="11018" width="12.28515625" customWidth="1"/>
    <col min="11019" max="11019" width="12.7109375" customWidth="1"/>
    <col min="11028" max="11028" width="12.28515625" customWidth="1"/>
    <col min="11029" max="11029" width="12.7109375" customWidth="1"/>
    <col min="11034" max="11034" width="14.28515625" customWidth="1"/>
    <col min="11265" max="11265" width="16" customWidth="1"/>
    <col min="11272" max="11272" width="12.28515625" customWidth="1"/>
    <col min="11274" max="11274" width="12.28515625" customWidth="1"/>
    <col min="11275" max="11275" width="12.7109375" customWidth="1"/>
    <col min="11284" max="11284" width="12.28515625" customWidth="1"/>
    <col min="11285" max="11285" width="12.7109375" customWidth="1"/>
    <col min="11290" max="11290" width="14.28515625" customWidth="1"/>
    <col min="11521" max="11521" width="16" customWidth="1"/>
    <col min="11528" max="11528" width="12.28515625" customWidth="1"/>
    <col min="11530" max="11530" width="12.28515625" customWidth="1"/>
    <col min="11531" max="11531" width="12.7109375" customWidth="1"/>
    <col min="11540" max="11540" width="12.28515625" customWidth="1"/>
    <col min="11541" max="11541" width="12.7109375" customWidth="1"/>
    <col min="11546" max="11546" width="14.28515625" customWidth="1"/>
    <col min="11777" max="11777" width="16" customWidth="1"/>
    <col min="11784" max="11784" width="12.28515625" customWidth="1"/>
    <col min="11786" max="11786" width="12.28515625" customWidth="1"/>
    <col min="11787" max="11787" width="12.7109375" customWidth="1"/>
    <col min="11796" max="11796" width="12.28515625" customWidth="1"/>
    <col min="11797" max="11797" width="12.7109375" customWidth="1"/>
    <col min="11802" max="11802" width="14.28515625" customWidth="1"/>
    <col min="12033" max="12033" width="16" customWidth="1"/>
    <col min="12040" max="12040" width="12.28515625" customWidth="1"/>
    <col min="12042" max="12042" width="12.28515625" customWidth="1"/>
    <col min="12043" max="12043" width="12.7109375" customWidth="1"/>
    <col min="12052" max="12052" width="12.28515625" customWidth="1"/>
    <col min="12053" max="12053" width="12.7109375" customWidth="1"/>
    <col min="12058" max="12058" width="14.28515625" customWidth="1"/>
    <col min="12289" max="12289" width="16" customWidth="1"/>
    <col min="12296" max="12296" width="12.28515625" customWidth="1"/>
    <col min="12298" max="12298" width="12.28515625" customWidth="1"/>
    <col min="12299" max="12299" width="12.7109375" customWidth="1"/>
    <col min="12308" max="12308" width="12.28515625" customWidth="1"/>
    <col min="12309" max="12309" width="12.7109375" customWidth="1"/>
    <col min="12314" max="12314" width="14.28515625" customWidth="1"/>
    <col min="12545" max="12545" width="16" customWidth="1"/>
    <col min="12552" max="12552" width="12.28515625" customWidth="1"/>
    <col min="12554" max="12554" width="12.28515625" customWidth="1"/>
    <col min="12555" max="12555" width="12.7109375" customWidth="1"/>
    <col min="12564" max="12564" width="12.28515625" customWidth="1"/>
    <col min="12565" max="12565" width="12.7109375" customWidth="1"/>
    <col min="12570" max="12570" width="14.28515625" customWidth="1"/>
    <col min="12801" max="12801" width="16" customWidth="1"/>
    <col min="12808" max="12808" width="12.28515625" customWidth="1"/>
    <col min="12810" max="12810" width="12.28515625" customWidth="1"/>
    <col min="12811" max="12811" width="12.7109375" customWidth="1"/>
    <col min="12820" max="12820" width="12.28515625" customWidth="1"/>
    <col min="12821" max="12821" width="12.7109375" customWidth="1"/>
    <col min="12826" max="12826" width="14.28515625" customWidth="1"/>
    <col min="13057" max="13057" width="16" customWidth="1"/>
    <col min="13064" max="13064" width="12.28515625" customWidth="1"/>
    <col min="13066" max="13066" width="12.28515625" customWidth="1"/>
    <col min="13067" max="13067" width="12.7109375" customWidth="1"/>
    <col min="13076" max="13076" width="12.28515625" customWidth="1"/>
    <col min="13077" max="13077" width="12.7109375" customWidth="1"/>
    <col min="13082" max="13082" width="14.28515625" customWidth="1"/>
    <col min="13313" max="13313" width="16" customWidth="1"/>
    <col min="13320" max="13320" width="12.28515625" customWidth="1"/>
    <col min="13322" max="13322" width="12.28515625" customWidth="1"/>
    <col min="13323" max="13323" width="12.7109375" customWidth="1"/>
    <col min="13332" max="13332" width="12.28515625" customWidth="1"/>
    <col min="13333" max="13333" width="12.7109375" customWidth="1"/>
    <col min="13338" max="13338" width="14.28515625" customWidth="1"/>
    <col min="13569" max="13569" width="16" customWidth="1"/>
    <col min="13576" max="13576" width="12.28515625" customWidth="1"/>
    <col min="13578" max="13578" width="12.28515625" customWidth="1"/>
    <col min="13579" max="13579" width="12.7109375" customWidth="1"/>
    <col min="13588" max="13588" width="12.28515625" customWidth="1"/>
    <col min="13589" max="13589" width="12.7109375" customWidth="1"/>
    <col min="13594" max="13594" width="14.28515625" customWidth="1"/>
    <col min="13825" max="13825" width="16" customWidth="1"/>
    <col min="13832" max="13832" width="12.28515625" customWidth="1"/>
    <col min="13834" max="13834" width="12.28515625" customWidth="1"/>
    <col min="13835" max="13835" width="12.7109375" customWidth="1"/>
    <col min="13844" max="13844" width="12.28515625" customWidth="1"/>
    <col min="13845" max="13845" width="12.7109375" customWidth="1"/>
    <col min="13850" max="13850" width="14.28515625" customWidth="1"/>
    <col min="14081" max="14081" width="16" customWidth="1"/>
    <col min="14088" max="14088" width="12.28515625" customWidth="1"/>
    <col min="14090" max="14090" width="12.28515625" customWidth="1"/>
    <col min="14091" max="14091" width="12.7109375" customWidth="1"/>
    <col min="14100" max="14100" width="12.28515625" customWidth="1"/>
    <col min="14101" max="14101" width="12.7109375" customWidth="1"/>
    <col min="14106" max="14106" width="14.28515625" customWidth="1"/>
    <col min="14337" max="14337" width="16" customWidth="1"/>
    <col min="14344" max="14344" width="12.28515625" customWidth="1"/>
    <col min="14346" max="14346" width="12.28515625" customWidth="1"/>
    <col min="14347" max="14347" width="12.7109375" customWidth="1"/>
    <col min="14356" max="14356" width="12.28515625" customWidth="1"/>
    <col min="14357" max="14357" width="12.7109375" customWidth="1"/>
    <col min="14362" max="14362" width="14.28515625" customWidth="1"/>
    <col min="14593" max="14593" width="16" customWidth="1"/>
    <col min="14600" max="14600" width="12.28515625" customWidth="1"/>
    <col min="14602" max="14602" width="12.28515625" customWidth="1"/>
    <col min="14603" max="14603" width="12.7109375" customWidth="1"/>
    <col min="14612" max="14612" width="12.28515625" customWidth="1"/>
    <col min="14613" max="14613" width="12.7109375" customWidth="1"/>
    <col min="14618" max="14618" width="14.28515625" customWidth="1"/>
    <col min="14849" max="14849" width="16" customWidth="1"/>
    <col min="14856" max="14856" width="12.28515625" customWidth="1"/>
    <col min="14858" max="14858" width="12.28515625" customWidth="1"/>
    <col min="14859" max="14859" width="12.7109375" customWidth="1"/>
    <col min="14868" max="14868" width="12.28515625" customWidth="1"/>
    <col min="14869" max="14869" width="12.7109375" customWidth="1"/>
    <col min="14874" max="14874" width="14.28515625" customWidth="1"/>
    <col min="15105" max="15105" width="16" customWidth="1"/>
    <col min="15112" max="15112" width="12.28515625" customWidth="1"/>
    <col min="15114" max="15114" width="12.28515625" customWidth="1"/>
    <col min="15115" max="15115" width="12.7109375" customWidth="1"/>
    <col min="15124" max="15124" width="12.28515625" customWidth="1"/>
    <col min="15125" max="15125" width="12.7109375" customWidth="1"/>
    <col min="15130" max="15130" width="14.28515625" customWidth="1"/>
    <col min="15361" max="15361" width="16" customWidth="1"/>
    <col min="15368" max="15368" width="12.28515625" customWidth="1"/>
    <col min="15370" max="15370" width="12.28515625" customWidth="1"/>
    <col min="15371" max="15371" width="12.7109375" customWidth="1"/>
    <col min="15380" max="15380" width="12.28515625" customWidth="1"/>
    <col min="15381" max="15381" width="12.7109375" customWidth="1"/>
    <col min="15386" max="15386" width="14.28515625" customWidth="1"/>
    <col min="15617" max="15617" width="16" customWidth="1"/>
    <col min="15624" max="15624" width="12.28515625" customWidth="1"/>
    <col min="15626" max="15626" width="12.28515625" customWidth="1"/>
    <col min="15627" max="15627" width="12.7109375" customWidth="1"/>
    <col min="15636" max="15636" width="12.28515625" customWidth="1"/>
    <col min="15637" max="15637" width="12.7109375" customWidth="1"/>
    <col min="15642" max="15642" width="14.28515625" customWidth="1"/>
    <col min="15873" max="15873" width="16" customWidth="1"/>
    <col min="15880" max="15880" width="12.28515625" customWidth="1"/>
    <col min="15882" max="15882" width="12.28515625" customWidth="1"/>
    <col min="15883" max="15883" width="12.7109375" customWidth="1"/>
    <col min="15892" max="15892" width="12.28515625" customWidth="1"/>
    <col min="15893" max="15893" width="12.7109375" customWidth="1"/>
    <col min="15898" max="15898" width="14.28515625" customWidth="1"/>
    <col min="16129" max="16129" width="16" customWidth="1"/>
    <col min="16136" max="16136" width="12.28515625" customWidth="1"/>
    <col min="16138" max="16138" width="12.28515625" customWidth="1"/>
    <col min="16139" max="16139" width="12.7109375" customWidth="1"/>
    <col min="16148" max="16148" width="12.28515625" customWidth="1"/>
    <col min="16149" max="16149" width="12.7109375" customWidth="1"/>
    <col min="16154" max="16154" width="14.28515625" customWidth="1"/>
  </cols>
  <sheetData>
    <row r="1" spans="1:22" s="2" customFormat="1" ht="39.950000000000003" customHeight="1" thickBot="1" x14ac:dyDescent="0.25">
      <c r="A1" s="1" t="str">
        <f>"Tabelle 33: Zeitreihen I (Finanzierung) ab " &amp;A6</f>
        <v>Tabelle 33: Zeitreihen I (Finanzierung) ab 2018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8.75" customHeight="1" x14ac:dyDescent="0.2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5" t="s">
        <v>2</v>
      </c>
      <c r="M2" s="4"/>
      <c r="N2" s="4"/>
      <c r="O2" s="4"/>
      <c r="P2" s="4"/>
      <c r="Q2" s="4"/>
      <c r="R2" s="4"/>
      <c r="S2" s="4"/>
      <c r="T2" s="4"/>
      <c r="U2" s="6"/>
    </row>
    <row r="3" spans="1:22" ht="42.75" customHeight="1" x14ac:dyDescent="0.2">
      <c r="A3" s="7"/>
      <c r="B3" s="8" t="s">
        <v>3</v>
      </c>
      <c r="C3" s="9"/>
      <c r="D3" s="9"/>
      <c r="E3" s="9"/>
      <c r="F3" s="9"/>
      <c r="G3" s="9"/>
      <c r="H3" s="10"/>
      <c r="I3" s="11" t="s">
        <v>4</v>
      </c>
      <c r="J3" s="12"/>
      <c r="K3" s="12"/>
      <c r="L3" s="13" t="s">
        <v>5</v>
      </c>
      <c r="M3" s="12"/>
      <c r="N3" s="12"/>
      <c r="O3" s="12"/>
      <c r="P3" s="12"/>
      <c r="Q3" s="12"/>
      <c r="R3" s="14"/>
      <c r="S3" s="11" t="s">
        <v>4</v>
      </c>
      <c r="T3" s="12"/>
      <c r="U3" s="14"/>
    </row>
    <row r="4" spans="1:22" ht="33.75" customHeight="1" x14ac:dyDescent="0.2">
      <c r="A4" s="7"/>
      <c r="B4" s="15" t="s">
        <v>6</v>
      </c>
      <c r="C4" s="15" t="s">
        <v>7</v>
      </c>
      <c r="D4" s="16" t="s">
        <v>8</v>
      </c>
      <c r="E4" s="17"/>
      <c r="F4" s="17"/>
      <c r="G4" s="15" t="s">
        <v>9</v>
      </c>
      <c r="H4" s="16" t="s">
        <v>10</v>
      </c>
      <c r="I4" s="18" t="s">
        <v>6</v>
      </c>
      <c r="J4" s="15" t="s">
        <v>11</v>
      </c>
      <c r="K4" s="16" t="s">
        <v>12</v>
      </c>
      <c r="L4" s="15" t="s">
        <v>6</v>
      </c>
      <c r="M4" s="15" t="s">
        <v>7</v>
      </c>
      <c r="N4" s="16" t="s">
        <v>8</v>
      </c>
      <c r="O4" s="17"/>
      <c r="P4" s="17"/>
      <c r="Q4" s="15" t="s">
        <v>9</v>
      </c>
      <c r="R4" s="16" t="s">
        <v>10</v>
      </c>
      <c r="S4" s="18" t="s">
        <v>6</v>
      </c>
      <c r="T4" s="15" t="s">
        <v>11</v>
      </c>
      <c r="U4" s="19" t="s">
        <v>12</v>
      </c>
    </row>
    <row r="5" spans="1:22" ht="36" customHeight="1" thickBot="1" x14ac:dyDescent="0.25">
      <c r="A5" s="20"/>
      <c r="B5" s="21"/>
      <c r="C5" s="21"/>
      <c r="D5" s="22" t="s">
        <v>6</v>
      </c>
      <c r="E5" s="22" t="s">
        <v>13</v>
      </c>
      <c r="F5" s="23" t="s">
        <v>14</v>
      </c>
      <c r="G5" s="21"/>
      <c r="H5" s="24"/>
      <c r="I5" s="25"/>
      <c r="J5" s="21"/>
      <c r="K5" s="24"/>
      <c r="L5" s="21"/>
      <c r="M5" s="21"/>
      <c r="N5" s="22" t="s">
        <v>6</v>
      </c>
      <c r="O5" s="22" t="s">
        <v>15</v>
      </c>
      <c r="P5" s="23" t="s">
        <v>16</v>
      </c>
      <c r="Q5" s="21"/>
      <c r="R5" s="24"/>
      <c r="S5" s="25"/>
      <c r="T5" s="21"/>
      <c r="U5" s="26"/>
    </row>
    <row r="6" spans="1:22" x14ac:dyDescent="0.2">
      <c r="A6" s="27">
        <v>2018</v>
      </c>
      <c r="B6" s="28">
        <v>1368939.314</v>
      </c>
      <c r="C6" s="28">
        <v>455443.11700000003</v>
      </c>
      <c r="D6" s="28">
        <v>454057.74900000001</v>
      </c>
      <c r="E6" s="28">
        <v>296041.94099999999</v>
      </c>
      <c r="F6" s="28">
        <v>158015.80799999999</v>
      </c>
      <c r="G6" s="28">
        <v>401379.05800000002</v>
      </c>
      <c r="H6" s="28">
        <v>58059.39</v>
      </c>
      <c r="I6" s="28">
        <v>1352576.2409999999</v>
      </c>
      <c r="J6" s="28">
        <v>553782.652</v>
      </c>
      <c r="K6" s="28">
        <v>456574.32</v>
      </c>
      <c r="L6" s="29">
        <v>1</v>
      </c>
      <c r="M6" s="30">
        <v>0.3327</v>
      </c>
      <c r="N6" s="30">
        <v>0.33168999999999998</v>
      </c>
      <c r="O6" s="30">
        <v>0.21626000000000001</v>
      </c>
      <c r="P6" s="30">
        <v>0.11543</v>
      </c>
      <c r="Q6" s="30">
        <v>0.29320000000000002</v>
      </c>
      <c r="R6" s="30">
        <v>4.2410000000000003E-2</v>
      </c>
      <c r="S6" s="29">
        <v>1</v>
      </c>
      <c r="T6" s="30">
        <v>0.40943000000000002</v>
      </c>
      <c r="U6" s="30">
        <v>0.33756000000000003</v>
      </c>
      <c r="V6" s="31"/>
    </row>
    <row r="7" spans="1:22" x14ac:dyDescent="0.2">
      <c r="A7" s="27">
        <v>2019</v>
      </c>
      <c r="B7" s="28">
        <v>1402280.344</v>
      </c>
      <c r="C7" s="28">
        <v>455219.06</v>
      </c>
      <c r="D7" s="28">
        <v>494213.603</v>
      </c>
      <c r="E7" s="28">
        <v>325393.55</v>
      </c>
      <c r="F7" s="28">
        <v>168820.05300000001</v>
      </c>
      <c r="G7" s="28">
        <v>394211.38400000002</v>
      </c>
      <c r="H7" s="28">
        <v>58636.296999999999</v>
      </c>
      <c r="I7" s="28">
        <v>1402047.2930000001</v>
      </c>
      <c r="J7" s="28">
        <v>593367.20600000001</v>
      </c>
      <c r="K7" s="28">
        <v>458005.23599999998</v>
      </c>
      <c r="L7" s="29">
        <v>1</v>
      </c>
      <c r="M7" s="30">
        <v>0.32462999999999997</v>
      </c>
      <c r="N7" s="30">
        <v>0.35243999999999998</v>
      </c>
      <c r="O7" s="30">
        <v>0.23205000000000001</v>
      </c>
      <c r="P7" s="30">
        <v>0.12039</v>
      </c>
      <c r="Q7" s="30">
        <v>0.28111999999999998</v>
      </c>
      <c r="R7" s="30">
        <v>4.181E-2</v>
      </c>
      <c r="S7" s="29">
        <v>1</v>
      </c>
      <c r="T7" s="30">
        <v>0.42320999999999998</v>
      </c>
      <c r="U7" s="30">
        <v>0.32667000000000002</v>
      </c>
      <c r="V7" s="31"/>
    </row>
    <row r="8" spans="1:22" x14ac:dyDescent="0.2">
      <c r="A8" s="27">
        <v>2020</v>
      </c>
      <c r="B8" s="28">
        <v>1249668.2379999999</v>
      </c>
      <c r="C8" s="28">
        <v>252910.356</v>
      </c>
      <c r="D8" s="28">
        <v>572430.79700000002</v>
      </c>
      <c r="E8" s="28">
        <v>362864.54</v>
      </c>
      <c r="F8" s="28">
        <v>209566.25700000001</v>
      </c>
      <c r="G8" s="28">
        <v>316911.56800000003</v>
      </c>
      <c r="H8" s="28">
        <v>107415.51700000001</v>
      </c>
      <c r="I8" s="28">
        <v>1250222.4110000001</v>
      </c>
      <c r="J8" s="28">
        <v>601409.71900000004</v>
      </c>
      <c r="K8" s="28">
        <v>328216.19</v>
      </c>
      <c r="L8" s="29">
        <v>1</v>
      </c>
      <c r="M8" s="30">
        <v>0.20238</v>
      </c>
      <c r="N8" s="30">
        <v>0.45806999999999998</v>
      </c>
      <c r="O8" s="30">
        <v>0.29037000000000002</v>
      </c>
      <c r="P8" s="30">
        <v>0.16769999999999999</v>
      </c>
      <c r="Q8" s="30">
        <v>0.25359999999999999</v>
      </c>
      <c r="R8" s="30">
        <v>8.5959999999999995E-2</v>
      </c>
      <c r="S8" s="29">
        <v>1</v>
      </c>
      <c r="T8" s="30">
        <v>0.48104000000000002</v>
      </c>
      <c r="U8" s="30">
        <v>0.26252999999999999</v>
      </c>
      <c r="V8" s="31"/>
    </row>
    <row r="9" spans="1:22" x14ac:dyDescent="0.2">
      <c r="A9" s="27">
        <v>2021</v>
      </c>
      <c r="B9" s="28">
        <v>1224721.01</v>
      </c>
      <c r="C9" s="28">
        <v>214146.28599999999</v>
      </c>
      <c r="D9" s="28">
        <v>606890.38399999996</v>
      </c>
      <c r="E9" s="28">
        <v>391865.245</v>
      </c>
      <c r="F9" s="28">
        <v>215025.139</v>
      </c>
      <c r="G9" s="28">
        <v>308037.06300000002</v>
      </c>
      <c r="H9" s="28">
        <v>95647.277000000002</v>
      </c>
      <c r="I9" s="28">
        <v>1219694.382</v>
      </c>
      <c r="J9" s="28">
        <v>604006.60499999998</v>
      </c>
      <c r="K9" s="28">
        <v>299395.52100000001</v>
      </c>
      <c r="L9" s="29">
        <v>1</v>
      </c>
      <c r="M9" s="30">
        <v>0.17485000000000001</v>
      </c>
      <c r="N9" s="30">
        <v>0.49553000000000003</v>
      </c>
      <c r="O9" s="30">
        <v>0.31996000000000002</v>
      </c>
      <c r="P9" s="30">
        <v>0.17557</v>
      </c>
      <c r="Q9" s="30">
        <v>0.25152000000000002</v>
      </c>
      <c r="R9" s="30">
        <v>7.8100000000000003E-2</v>
      </c>
      <c r="S9" s="29">
        <v>1</v>
      </c>
      <c r="T9" s="30">
        <v>0.49520999999999998</v>
      </c>
      <c r="U9" s="30">
        <v>0.24546999999999999</v>
      </c>
      <c r="V9" s="31"/>
    </row>
    <row r="10" spans="1:22" x14ac:dyDescent="0.2">
      <c r="A10" s="27">
        <v>2022</v>
      </c>
      <c r="B10" s="28">
        <v>1389627.8659999999</v>
      </c>
      <c r="C10" s="32" t="s">
        <v>17</v>
      </c>
      <c r="D10" s="28">
        <v>585759.75300000003</v>
      </c>
      <c r="E10" s="28">
        <v>383465.53100000002</v>
      </c>
      <c r="F10" s="28">
        <v>202294.22200000001</v>
      </c>
      <c r="G10" s="32" t="s">
        <v>18</v>
      </c>
      <c r="H10" s="28">
        <v>69520.191999999995</v>
      </c>
      <c r="I10" s="28">
        <v>1394305.3929999999</v>
      </c>
      <c r="J10" s="28">
        <v>630545.05500000005</v>
      </c>
      <c r="K10" s="28">
        <v>417315.55900000001</v>
      </c>
      <c r="L10" s="29">
        <v>1</v>
      </c>
      <c r="M10" s="30">
        <v>0.24962000000000001</v>
      </c>
      <c r="N10" s="30">
        <v>0.42152000000000001</v>
      </c>
      <c r="O10" s="30">
        <v>0.27594999999999997</v>
      </c>
      <c r="P10" s="30">
        <v>0.14557</v>
      </c>
      <c r="Q10" s="30">
        <v>0.27883000000000002</v>
      </c>
      <c r="R10" s="30">
        <v>5.0029999999999998E-2</v>
      </c>
      <c r="S10" s="29">
        <v>1</v>
      </c>
      <c r="T10" s="30">
        <v>0.45223000000000002</v>
      </c>
      <c r="U10" s="30">
        <v>0.29930000000000001</v>
      </c>
      <c r="V10" s="31"/>
    </row>
    <row r="11" spans="1:22" x14ac:dyDescent="0.2">
      <c r="A11" s="27" t="s">
        <v>19</v>
      </c>
      <c r="B11" s="28" t="s">
        <v>19</v>
      </c>
      <c r="C11" s="28" t="s">
        <v>19</v>
      </c>
      <c r="D11" s="28" t="s">
        <v>19</v>
      </c>
      <c r="E11" s="28" t="s">
        <v>19</v>
      </c>
      <c r="F11" s="28" t="s">
        <v>19</v>
      </c>
      <c r="G11" s="28" t="s">
        <v>19</v>
      </c>
      <c r="H11" s="28" t="s">
        <v>19</v>
      </c>
      <c r="I11" s="28" t="s">
        <v>19</v>
      </c>
      <c r="J11" s="28" t="s">
        <v>19</v>
      </c>
      <c r="K11" s="28" t="s">
        <v>19</v>
      </c>
      <c r="L11" s="29" t="s">
        <v>19</v>
      </c>
      <c r="M11" s="30" t="s">
        <v>19</v>
      </c>
      <c r="N11" s="30" t="s">
        <v>19</v>
      </c>
      <c r="O11" s="30" t="s">
        <v>19</v>
      </c>
      <c r="P11" s="30" t="s">
        <v>19</v>
      </c>
      <c r="Q11" s="30" t="s">
        <v>19</v>
      </c>
      <c r="R11" s="30" t="s">
        <v>19</v>
      </c>
      <c r="S11" s="29" t="s">
        <v>19</v>
      </c>
      <c r="T11" s="30" t="s">
        <v>19</v>
      </c>
      <c r="U11" s="30" t="s">
        <v>19</v>
      </c>
      <c r="V11" s="31"/>
    </row>
    <row r="12" spans="1:22" x14ac:dyDescent="0.2">
      <c r="A12" s="27" t="s">
        <v>19</v>
      </c>
      <c r="B12" s="28" t="s">
        <v>19</v>
      </c>
      <c r="C12" s="28" t="s">
        <v>19</v>
      </c>
      <c r="D12" s="28" t="s">
        <v>19</v>
      </c>
      <c r="E12" s="28" t="s">
        <v>19</v>
      </c>
      <c r="F12" s="28" t="s">
        <v>19</v>
      </c>
      <c r="G12" s="28" t="s">
        <v>19</v>
      </c>
      <c r="H12" s="28" t="s">
        <v>19</v>
      </c>
      <c r="I12" s="28" t="s">
        <v>19</v>
      </c>
      <c r="J12" s="28" t="s">
        <v>19</v>
      </c>
      <c r="K12" s="28" t="s">
        <v>19</v>
      </c>
      <c r="L12" s="29" t="s">
        <v>19</v>
      </c>
      <c r="M12" s="30" t="s">
        <v>19</v>
      </c>
      <c r="N12" s="30" t="s">
        <v>19</v>
      </c>
      <c r="O12" s="30" t="s">
        <v>19</v>
      </c>
      <c r="P12" s="30" t="s">
        <v>19</v>
      </c>
      <c r="Q12" s="30" t="s">
        <v>19</v>
      </c>
      <c r="R12" s="30" t="s">
        <v>19</v>
      </c>
      <c r="S12" s="29" t="s">
        <v>19</v>
      </c>
      <c r="T12" s="30" t="s">
        <v>19</v>
      </c>
      <c r="U12" s="30" t="s">
        <v>19</v>
      </c>
      <c r="V12" s="31"/>
    </row>
    <row r="13" spans="1:22" x14ac:dyDescent="0.2">
      <c r="A13" s="27" t="s">
        <v>19</v>
      </c>
      <c r="B13" s="28" t="s">
        <v>19</v>
      </c>
      <c r="C13" s="28" t="s">
        <v>19</v>
      </c>
      <c r="D13" s="28" t="s">
        <v>19</v>
      </c>
      <c r="E13" s="28" t="s">
        <v>19</v>
      </c>
      <c r="F13" s="28" t="s">
        <v>19</v>
      </c>
      <c r="G13" s="28" t="s">
        <v>19</v>
      </c>
      <c r="H13" s="28" t="s">
        <v>19</v>
      </c>
      <c r="I13" s="28" t="s">
        <v>19</v>
      </c>
      <c r="J13" s="28" t="s">
        <v>19</v>
      </c>
      <c r="K13" s="28" t="s">
        <v>19</v>
      </c>
      <c r="L13" s="29" t="s">
        <v>19</v>
      </c>
      <c r="M13" s="30" t="s">
        <v>19</v>
      </c>
      <c r="N13" s="30" t="s">
        <v>19</v>
      </c>
      <c r="O13" s="30" t="s">
        <v>19</v>
      </c>
      <c r="P13" s="30" t="s">
        <v>19</v>
      </c>
      <c r="Q13" s="30" t="s">
        <v>19</v>
      </c>
      <c r="R13" s="30" t="s">
        <v>19</v>
      </c>
      <c r="S13" s="29" t="s">
        <v>19</v>
      </c>
      <c r="T13" s="30" t="s">
        <v>19</v>
      </c>
      <c r="U13" s="30" t="s">
        <v>19</v>
      </c>
      <c r="V13" s="31"/>
    </row>
    <row r="14" spans="1:22" x14ac:dyDescent="0.2">
      <c r="A14" s="27" t="s">
        <v>19</v>
      </c>
      <c r="B14" s="28" t="s">
        <v>19</v>
      </c>
      <c r="C14" s="28" t="s">
        <v>19</v>
      </c>
      <c r="D14" s="28" t="s">
        <v>19</v>
      </c>
      <c r="E14" s="28" t="s">
        <v>19</v>
      </c>
      <c r="F14" s="28" t="s">
        <v>19</v>
      </c>
      <c r="G14" s="28" t="s">
        <v>19</v>
      </c>
      <c r="H14" s="28" t="s">
        <v>19</v>
      </c>
      <c r="I14" s="28" t="s">
        <v>19</v>
      </c>
      <c r="J14" s="28" t="s">
        <v>19</v>
      </c>
      <c r="K14" s="28" t="s">
        <v>19</v>
      </c>
      <c r="L14" s="29" t="s">
        <v>19</v>
      </c>
      <c r="M14" s="30" t="s">
        <v>19</v>
      </c>
      <c r="N14" s="30" t="s">
        <v>19</v>
      </c>
      <c r="O14" s="30" t="s">
        <v>19</v>
      </c>
      <c r="P14" s="30" t="s">
        <v>19</v>
      </c>
      <c r="Q14" s="30" t="s">
        <v>19</v>
      </c>
      <c r="R14" s="30" t="s">
        <v>19</v>
      </c>
      <c r="S14" s="29" t="s">
        <v>19</v>
      </c>
      <c r="T14" s="30" t="s">
        <v>19</v>
      </c>
      <c r="U14" s="30" t="s">
        <v>19</v>
      </c>
      <c r="V14" s="31"/>
    </row>
    <row r="15" spans="1:22" x14ac:dyDescent="0.2">
      <c r="A15" s="27" t="s">
        <v>19</v>
      </c>
      <c r="B15" s="28" t="s">
        <v>19</v>
      </c>
      <c r="C15" s="28" t="s">
        <v>19</v>
      </c>
      <c r="D15" s="28" t="s">
        <v>19</v>
      </c>
      <c r="E15" s="28" t="s">
        <v>19</v>
      </c>
      <c r="F15" s="28" t="s">
        <v>19</v>
      </c>
      <c r="G15" s="28" t="s">
        <v>19</v>
      </c>
      <c r="H15" s="28" t="s">
        <v>19</v>
      </c>
      <c r="I15" s="28" t="s">
        <v>19</v>
      </c>
      <c r="J15" s="28" t="s">
        <v>19</v>
      </c>
      <c r="K15" s="28" t="s">
        <v>19</v>
      </c>
      <c r="L15" s="29" t="s">
        <v>19</v>
      </c>
      <c r="M15" s="30" t="s">
        <v>19</v>
      </c>
      <c r="N15" s="30" t="s">
        <v>19</v>
      </c>
      <c r="O15" s="30" t="s">
        <v>19</v>
      </c>
      <c r="P15" s="30" t="s">
        <v>19</v>
      </c>
      <c r="Q15" s="30" t="s">
        <v>19</v>
      </c>
      <c r="R15" s="30" t="s">
        <v>19</v>
      </c>
      <c r="S15" s="29" t="s">
        <v>19</v>
      </c>
      <c r="T15" s="30" t="s">
        <v>19</v>
      </c>
      <c r="U15" s="30" t="s">
        <v>19</v>
      </c>
      <c r="V15" s="31"/>
    </row>
    <row r="16" spans="1:22" x14ac:dyDescent="0.2">
      <c r="A16" s="27" t="s">
        <v>19</v>
      </c>
      <c r="B16" s="28" t="s">
        <v>19</v>
      </c>
      <c r="C16" s="28" t="s">
        <v>19</v>
      </c>
      <c r="D16" s="28" t="s">
        <v>19</v>
      </c>
      <c r="E16" s="28" t="s">
        <v>19</v>
      </c>
      <c r="F16" s="28" t="s">
        <v>19</v>
      </c>
      <c r="G16" s="28" t="s">
        <v>19</v>
      </c>
      <c r="H16" s="28" t="s">
        <v>19</v>
      </c>
      <c r="I16" s="28" t="s">
        <v>19</v>
      </c>
      <c r="J16" s="28" t="s">
        <v>19</v>
      </c>
      <c r="K16" s="28" t="s">
        <v>19</v>
      </c>
      <c r="L16" s="29" t="s">
        <v>19</v>
      </c>
      <c r="M16" s="30" t="s">
        <v>19</v>
      </c>
      <c r="N16" s="30" t="s">
        <v>19</v>
      </c>
      <c r="O16" s="30" t="s">
        <v>19</v>
      </c>
      <c r="P16" s="30" t="s">
        <v>19</v>
      </c>
      <c r="Q16" s="30" t="s">
        <v>19</v>
      </c>
      <c r="R16" s="30" t="s">
        <v>19</v>
      </c>
      <c r="S16" s="29" t="s">
        <v>19</v>
      </c>
      <c r="T16" s="30" t="s">
        <v>19</v>
      </c>
      <c r="U16" s="30" t="s">
        <v>19</v>
      </c>
      <c r="V16" s="31"/>
    </row>
    <row r="17" spans="1:22" x14ac:dyDescent="0.2">
      <c r="A17" s="27" t="s">
        <v>19</v>
      </c>
      <c r="B17" s="28" t="s">
        <v>19</v>
      </c>
      <c r="C17" s="28" t="s">
        <v>19</v>
      </c>
      <c r="D17" s="28" t="s">
        <v>19</v>
      </c>
      <c r="E17" s="28" t="s">
        <v>19</v>
      </c>
      <c r="F17" s="28" t="s">
        <v>19</v>
      </c>
      <c r="G17" s="28" t="s">
        <v>19</v>
      </c>
      <c r="H17" s="28" t="s">
        <v>19</v>
      </c>
      <c r="I17" s="28" t="s">
        <v>19</v>
      </c>
      <c r="J17" s="28" t="s">
        <v>19</v>
      </c>
      <c r="K17" s="28" t="s">
        <v>19</v>
      </c>
      <c r="L17" s="29" t="s">
        <v>19</v>
      </c>
      <c r="M17" s="30" t="s">
        <v>19</v>
      </c>
      <c r="N17" s="30" t="s">
        <v>19</v>
      </c>
      <c r="O17" s="30" t="s">
        <v>19</v>
      </c>
      <c r="P17" s="30" t="s">
        <v>19</v>
      </c>
      <c r="Q17" s="30" t="s">
        <v>19</v>
      </c>
      <c r="R17" s="30" t="s">
        <v>19</v>
      </c>
      <c r="S17" s="29" t="s">
        <v>19</v>
      </c>
      <c r="T17" s="30" t="s">
        <v>19</v>
      </c>
      <c r="U17" s="30" t="s">
        <v>19</v>
      </c>
      <c r="V17" s="31"/>
    </row>
    <row r="18" spans="1:22" x14ac:dyDescent="0.2">
      <c r="A18" s="27" t="s">
        <v>19</v>
      </c>
      <c r="B18" s="28" t="s">
        <v>19</v>
      </c>
      <c r="C18" s="28" t="s">
        <v>19</v>
      </c>
      <c r="D18" s="28" t="s">
        <v>19</v>
      </c>
      <c r="E18" s="28" t="s">
        <v>19</v>
      </c>
      <c r="F18" s="28" t="s">
        <v>19</v>
      </c>
      <c r="G18" s="28" t="s">
        <v>19</v>
      </c>
      <c r="H18" s="28" t="s">
        <v>19</v>
      </c>
      <c r="I18" s="28" t="s">
        <v>19</v>
      </c>
      <c r="J18" s="28" t="s">
        <v>19</v>
      </c>
      <c r="K18" s="28" t="s">
        <v>19</v>
      </c>
      <c r="L18" s="29" t="s">
        <v>19</v>
      </c>
      <c r="M18" s="30" t="s">
        <v>19</v>
      </c>
      <c r="N18" s="30" t="s">
        <v>19</v>
      </c>
      <c r="O18" s="30" t="s">
        <v>19</v>
      </c>
      <c r="P18" s="30" t="s">
        <v>19</v>
      </c>
      <c r="Q18" s="30" t="s">
        <v>19</v>
      </c>
      <c r="R18" s="30" t="s">
        <v>19</v>
      </c>
      <c r="S18" s="29" t="s">
        <v>19</v>
      </c>
      <c r="T18" s="30" t="s">
        <v>19</v>
      </c>
      <c r="U18" s="30" t="s">
        <v>19</v>
      </c>
      <c r="V18" s="31"/>
    </row>
    <row r="19" spans="1:22" x14ac:dyDescent="0.2">
      <c r="A19" s="27" t="s">
        <v>19</v>
      </c>
      <c r="B19" s="28" t="s">
        <v>19</v>
      </c>
      <c r="C19" s="28" t="s">
        <v>19</v>
      </c>
      <c r="D19" s="28" t="s">
        <v>19</v>
      </c>
      <c r="E19" s="28" t="s">
        <v>19</v>
      </c>
      <c r="F19" s="28" t="s">
        <v>19</v>
      </c>
      <c r="G19" s="28" t="s">
        <v>19</v>
      </c>
      <c r="H19" s="28" t="s">
        <v>19</v>
      </c>
      <c r="I19" s="28" t="s">
        <v>19</v>
      </c>
      <c r="J19" s="28" t="s">
        <v>19</v>
      </c>
      <c r="K19" s="28" t="s">
        <v>19</v>
      </c>
      <c r="L19" s="29" t="s">
        <v>19</v>
      </c>
      <c r="M19" s="30" t="s">
        <v>19</v>
      </c>
      <c r="N19" s="30" t="s">
        <v>19</v>
      </c>
      <c r="O19" s="30" t="s">
        <v>19</v>
      </c>
      <c r="P19" s="30" t="s">
        <v>19</v>
      </c>
      <c r="Q19" s="30" t="s">
        <v>19</v>
      </c>
      <c r="R19" s="30" t="s">
        <v>19</v>
      </c>
      <c r="S19" s="29" t="s">
        <v>19</v>
      </c>
      <c r="T19" s="30" t="s">
        <v>19</v>
      </c>
      <c r="U19" s="30" t="s">
        <v>19</v>
      </c>
      <c r="V19" s="31"/>
    </row>
    <row r="20" spans="1:22" x14ac:dyDescent="0.2">
      <c r="A20" s="27" t="s">
        <v>19</v>
      </c>
      <c r="B20" s="28" t="s">
        <v>19</v>
      </c>
      <c r="C20" s="28" t="s">
        <v>19</v>
      </c>
      <c r="D20" s="28" t="s">
        <v>19</v>
      </c>
      <c r="E20" s="28" t="s">
        <v>19</v>
      </c>
      <c r="F20" s="28" t="s">
        <v>19</v>
      </c>
      <c r="G20" s="28" t="s">
        <v>19</v>
      </c>
      <c r="H20" s="28" t="s">
        <v>19</v>
      </c>
      <c r="I20" s="28" t="s">
        <v>19</v>
      </c>
      <c r="J20" s="28" t="s">
        <v>19</v>
      </c>
      <c r="K20" s="28" t="s">
        <v>19</v>
      </c>
      <c r="L20" s="29" t="s">
        <v>19</v>
      </c>
      <c r="M20" s="30" t="s">
        <v>19</v>
      </c>
      <c r="N20" s="30" t="s">
        <v>19</v>
      </c>
      <c r="O20" s="30" t="s">
        <v>19</v>
      </c>
      <c r="P20" s="30" t="s">
        <v>19</v>
      </c>
      <c r="Q20" s="30" t="s">
        <v>19</v>
      </c>
      <c r="R20" s="30" t="s">
        <v>19</v>
      </c>
      <c r="S20" s="29" t="s">
        <v>19</v>
      </c>
      <c r="T20" s="30" t="s">
        <v>19</v>
      </c>
      <c r="U20" s="30" t="s">
        <v>19</v>
      </c>
      <c r="V20" s="31"/>
    </row>
    <row r="21" spans="1:22" x14ac:dyDescent="0.2">
      <c r="A21" s="27" t="s">
        <v>19</v>
      </c>
      <c r="B21" s="28" t="s">
        <v>19</v>
      </c>
      <c r="C21" s="28" t="s">
        <v>19</v>
      </c>
      <c r="D21" s="28" t="s">
        <v>19</v>
      </c>
      <c r="E21" s="28" t="s">
        <v>19</v>
      </c>
      <c r="F21" s="28" t="s">
        <v>19</v>
      </c>
      <c r="G21" s="28" t="s">
        <v>19</v>
      </c>
      <c r="H21" s="28" t="s">
        <v>19</v>
      </c>
      <c r="I21" s="28" t="s">
        <v>19</v>
      </c>
      <c r="J21" s="28" t="s">
        <v>19</v>
      </c>
      <c r="K21" s="28" t="s">
        <v>19</v>
      </c>
      <c r="L21" s="29" t="s">
        <v>19</v>
      </c>
      <c r="M21" s="30" t="s">
        <v>19</v>
      </c>
      <c r="N21" s="30" t="s">
        <v>19</v>
      </c>
      <c r="O21" s="30" t="s">
        <v>19</v>
      </c>
      <c r="P21" s="30" t="s">
        <v>19</v>
      </c>
      <c r="Q21" s="30" t="s">
        <v>19</v>
      </c>
      <c r="R21" s="30" t="s">
        <v>19</v>
      </c>
      <c r="S21" s="29" t="s">
        <v>19</v>
      </c>
      <c r="T21" s="30" t="s">
        <v>19</v>
      </c>
      <c r="U21" s="30" t="s">
        <v>19</v>
      </c>
      <c r="V21" s="31"/>
    </row>
    <row r="22" spans="1:22" x14ac:dyDescent="0.2">
      <c r="A22" s="27" t="s">
        <v>19</v>
      </c>
      <c r="B22" s="28" t="s">
        <v>19</v>
      </c>
      <c r="C22" s="28" t="s">
        <v>19</v>
      </c>
      <c r="D22" s="28" t="s">
        <v>19</v>
      </c>
      <c r="E22" s="28" t="s">
        <v>19</v>
      </c>
      <c r="F22" s="28" t="s">
        <v>19</v>
      </c>
      <c r="G22" s="28" t="s">
        <v>19</v>
      </c>
      <c r="H22" s="28" t="s">
        <v>19</v>
      </c>
      <c r="I22" s="28" t="s">
        <v>19</v>
      </c>
      <c r="J22" s="28" t="s">
        <v>19</v>
      </c>
      <c r="K22" s="28" t="s">
        <v>19</v>
      </c>
      <c r="L22" s="29" t="s">
        <v>19</v>
      </c>
      <c r="M22" s="30" t="s">
        <v>19</v>
      </c>
      <c r="N22" s="30" t="s">
        <v>19</v>
      </c>
      <c r="O22" s="30" t="s">
        <v>19</v>
      </c>
      <c r="P22" s="30" t="s">
        <v>19</v>
      </c>
      <c r="Q22" s="30" t="s">
        <v>19</v>
      </c>
      <c r="R22" s="30" t="s">
        <v>19</v>
      </c>
      <c r="S22" s="29" t="s">
        <v>19</v>
      </c>
      <c r="T22" s="30" t="s">
        <v>19</v>
      </c>
      <c r="U22" s="30" t="s">
        <v>19</v>
      </c>
      <c r="V22" s="31"/>
    </row>
    <row r="23" spans="1:22" x14ac:dyDescent="0.2">
      <c r="A23" s="27" t="s">
        <v>19</v>
      </c>
      <c r="B23" s="28" t="s">
        <v>19</v>
      </c>
      <c r="C23" s="28" t="s">
        <v>19</v>
      </c>
      <c r="D23" s="28" t="s">
        <v>19</v>
      </c>
      <c r="E23" s="28" t="s">
        <v>19</v>
      </c>
      <c r="F23" s="28" t="s">
        <v>19</v>
      </c>
      <c r="G23" s="28" t="s">
        <v>19</v>
      </c>
      <c r="H23" s="28" t="s">
        <v>19</v>
      </c>
      <c r="I23" s="28" t="s">
        <v>19</v>
      </c>
      <c r="J23" s="28" t="s">
        <v>19</v>
      </c>
      <c r="K23" s="28" t="s">
        <v>19</v>
      </c>
      <c r="L23" s="29" t="s">
        <v>19</v>
      </c>
      <c r="M23" s="30" t="s">
        <v>19</v>
      </c>
      <c r="N23" s="30" t="s">
        <v>19</v>
      </c>
      <c r="O23" s="30" t="s">
        <v>19</v>
      </c>
      <c r="P23" s="30" t="s">
        <v>19</v>
      </c>
      <c r="Q23" s="30" t="s">
        <v>19</v>
      </c>
      <c r="R23" s="30" t="s">
        <v>19</v>
      </c>
      <c r="S23" s="29" t="s">
        <v>19</v>
      </c>
      <c r="T23" s="30" t="s">
        <v>19</v>
      </c>
      <c r="U23" s="30" t="s">
        <v>19</v>
      </c>
      <c r="V23" s="31"/>
    </row>
    <row r="24" spans="1:22" x14ac:dyDescent="0.2">
      <c r="A24" s="27" t="s">
        <v>19</v>
      </c>
      <c r="B24" s="28" t="s">
        <v>19</v>
      </c>
      <c r="C24" s="28" t="s">
        <v>19</v>
      </c>
      <c r="D24" s="28" t="s">
        <v>19</v>
      </c>
      <c r="E24" s="28" t="s">
        <v>19</v>
      </c>
      <c r="F24" s="28" t="s">
        <v>19</v>
      </c>
      <c r="G24" s="28" t="s">
        <v>19</v>
      </c>
      <c r="H24" s="28" t="s">
        <v>19</v>
      </c>
      <c r="I24" s="28" t="s">
        <v>19</v>
      </c>
      <c r="J24" s="28" t="s">
        <v>19</v>
      </c>
      <c r="K24" s="28" t="s">
        <v>19</v>
      </c>
      <c r="L24" s="29" t="s">
        <v>19</v>
      </c>
      <c r="M24" s="30" t="s">
        <v>19</v>
      </c>
      <c r="N24" s="30" t="s">
        <v>19</v>
      </c>
      <c r="O24" s="30" t="s">
        <v>19</v>
      </c>
      <c r="P24" s="30" t="s">
        <v>19</v>
      </c>
      <c r="Q24" s="30" t="s">
        <v>19</v>
      </c>
      <c r="R24" s="30" t="s">
        <v>19</v>
      </c>
      <c r="S24" s="29" t="s">
        <v>19</v>
      </c>
      <c r="T24" s="30" t="s">
        <v>19</v>
      </c>
      <c r="U24" s="30" t="s">
        <v>19</v>
      </c>
      <c r="V24" s="31"/>
    </row>
    <row r="25" spans="1:22" x14ac:dyDescent="0.2">
      <c r="A25" s="27" t="s">
        <v>19</v>
      </c>
      <c r="B25" s="28" t="s">
        <v>19</v>
      </c>
      <c r="C25" s="28" t="s">
        <v>19</v>
      </c>
      <c r="D25" s="28" t="s">
        <v>19</v>
      </c>
      <c r="E25" s="28" t="s">
        <v>19</v>
      </c>
      <c r="F25" s="28" t="s">
        <v>19</v>
      </c>
      <c r="G25" s="28" t="s">
        <v>19</v>
      </c>
      <c r="H25" s="28" t="s">
        <v>19</v>
      </c>
      <c r="I25" s="28" t="s">
        <v>19</v>
      </c>
      <c r="J25" s="28" t="s">
        <v>19</v>
      </c>
      <c r="K25" s="28" t="s">
        <v>19</v>
      </c>
      <c r="L25" s="29" t="s">
        <v>19</v>
      </c>
      <c r="M25" s="30" t="s">
        <v>19</v>
      </c>
      <c r="N25" s="30" t="s">
        <v>19</v>
      </c>
      <c r="O25" s="30" t="s">
        <v>19</v>
      </c>
      <c r="P25" s="30" t="s">
        <v>19</v>
      </c>
      <c r="Q25" s="30" t="s">
        <v>19</v>
      </c>
      <c r="R25" s="30" t="s">
        <v>19</v>
      </c>
      <c r="S25" s="29" t="s">
        <v>19</v>
      </c>
      <c r="T25" s="30" t="s">
        <v>19</v>
      </c>
      <c r="U25" s="30" t="s">
        <v>19</v>
      </c>
      <c r="V25" s="31"/>
    </row>
    <row r="26" spans="1:22" x14ac:dyDescent="0.2">
      <c r="A26" s="27" t="s">
        <v>19</v>
      </c>
      <c r="B26" s="28" t="s">
        <v>19</v>
      </c>
      <c r="C26" s="28" t="s">
        <v>19</v>
      </c>
      <c r="D26" s="28" t="s">
        <v>19</v>
      </c>
      <c r="E26" s="28" t="s">
        <v>19</v>
      </c>
      <c r="F26" s="28" t="s">
        <v>19</v>
      </c>
      <c r="G26" s="28" t="s">
        <v>19</v>
      </c>
      <c r="H26" s="28" t="s">
        <v>19</v>
      </c>
      <c r="I26" s="28" t="s">
        <v>19</v>
      </c>
      <c r="J26" s="28" t="s">
        <v>19</v>
      </c>
      <c r="K26" s="28" t="s">
        <v>19</v>
      </c>
      <c r="L26" s="29" t="s">
        <v>19</v>
      </c>
      <c r="M26" s="30" t="s">
        <v>19</v>
      </c>
      <c r="N26" s="30" t="s">
        <v>19</v>
      </c>
      <c r="O26" s="30" t="s">
        <v>19</v>
      </c>
      <c r="P26" s="30" t="s">
        <v>19</v>
      </c>
      <c r="Q26" s="30" t="s">
        <v>19</v>
      </c>
      <c r="R26" s="30" t="s">
        <v>19</v>
      </c>
      <c r="S26" s="29" t="s">
        <v>19</v>
      </c>
      <c r="T26" s="30" t="s">
        <v>19</v>
      </c>
      <c r="U26" s="30" t="s">
        <v>19</v>
      </c>
      <c r="V26" s="31"/>
    </row>
    <row r="27" spans="1:22" x14ac:dyDescent="0.2">
      <c r="A27" s="27" t="s">
        <v>19</v>
      </c>
      <c r="B27" s="28" t="s">
        <v>19</v>
      </c>
      <c r="C27" s="28" t="s">
        <v>19</v>
      </c>
      <c r="D27" s="28" t="s">
        <v>19</v>
      </c>
      <c r="E27" s="28" t="s">
        <v>19</v>
      </c>
      <c r="F27" s="28" t="s">
        <v>19</v>
      </c>
      <c r="G27" s="28" t="s">
        <v>19</v>
      </c>
      <c r="H27" s="28" t="s">
        <v>19</v>
      </c>
      <c r="I27" s="28" t="s">
        <v>19</v>
      </c>
      <c r="J27" s="28" t="s">
        <v>19</v>
      </c>
      <c r="K27" s="28" t="s">
        <v>19</v>
      </c>
      <c r="L27" s="29" t="s">
        <v>19</v>
      </c>
      <c r="M27" s="30" t="s">
        <v>19</v>
      </c>
      <c r="N27" s="30" t="s">
        <v>19</v>
      </c>
      <c r="O27" s="30" t="s">
        <v>19</v>
      </c>
      <c r="P27" s="30" t="s">
        <v>19</v>
      </c>
      <c r="Q27" s="30" t="s">
        <v>19</v>
      </c>
      <c r="R27" s="30" t="s">
        <v>19</v>
      </c>
      <c r="S27" s="29" t="s">
        <v>19</v>
      </c>
      <c r="T27" s="30" t="s">
        <v>19</v>
      </c>
      <c r="U27" s="30" t="s">
        <v>19</v>
      </c>
      <c r="V27" s="31"/>
    </row>
    <row r="28" spans="1:22" x14ac:dyDescent="0.2">
      <c r="A28" t="s">
        <v>19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  <c r="Q28" t="s">
        <v>19</v>
      </c>
      <c r="R28" t="s">
        <v>19</v>
      </c>
      <c r="S28" t="s">
        <v>19</v>
      </c>
      <c r="T28" t="s">
        <v>19</v>
      </c>
      <c r="U28" t="s">
        <v>19</v>
      </c>
    </row>
    <row r="29" spans="1:22" s="33" customFormat="1" ht="11.25" x14ac:dyDescent="0.2">
      <c r="A29" s="33" t="str">
        <f>"Anmerkungen. Datengrundlage: Volkshochschul-Statistik "&amp;[1]Hilfswerte!B1&amp;"; Basis: "&amp;[1]Tabelle1!$C$36&amp;" vhs."</f>
        <v>Anmerkungen. Datengrundlage: Volkshochschul-Statistik 2022; Basis: 826 vhs.</v>
      </c>
      <c r="I29" s="33" t="str">
        <f>"Anmerkungen. Datengrundlage: Volkshochschul-Statistik "&amp;[1]Hilfswerte!B1&amp;"; Basis: "&amp;[1]Tabelle1!$C$36&amp;" vhs."</f>
        <v>Anmerkungen. Datengrundlage: Volkshochschul-Statistik 2022; Basis: 826 vhs.</v>
      </c>
      <c r="S29" s="3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30" spans="1:22" s="33" customFormat="1" ht="11.25" x14ac:dyDescent="0.2">
      <c r="A30" s="34" t="s">
        <v>20</v>
      </c>
      <c r="B30" s="34"/>
      <c r="C30" s="34"/>
      <c r="D30" s="34"/>
      <c r="E30" s="34"/>
      <c r="F30" s="34"/>
      <c r="G30" s="34"/>
      <c r="H30" s="34"/>
    </row>
    <row r="31" spans="1:22" s="33" customFormat="1" ht="11.25" x14ac:dyDescent="0.2">
      <c r="A31" s="35" t="s">
        <v>21</v>
      </c>
      <c r="B31" s="35"/>
      <c r="C31" s="35"/>
      <c r="D31" s="35"/>
      <c r="E31" s="35"/>
      <c r="F31" s="35"/>
      <c r="G31" s="35"/>
      <c r="H31" s="35"/>
    </row>
    <row r="32" spans="1:22" s="36" customFormat="1" x14ac:dyDescent="0.2"/>
    <row r="33" spans="1:19" s="36" customFormat="1" x14ac:dyDescent="0.2">
      <c r="A33" s="33" t="str">
        <f>[1]Tabelle1!$A$41</f>
        <v>Quelle: Ortmanns, V., Huntemann, H., Lux, T. &amp; Bachem, A. (2024): Volkshochschul-Statistik – 61. Folge, Berichtsjahr 2022 (Version 1.0.0).</v>
      </c>
      <c r="I33" s="33" t="str">
        <f>[1]Tabelle1!$A$41</f>
        <v>Quelle: Ortmanns, V., Huntemann, H., Lux, T. &amp; Bachem, A. (2024): Volkshochschul-Statistik – 61. Folge, Berichtsjahr 2022 (Version 1.0.0).</v>
      </c>
      <c r="S33" s="33" t="str">
        <f>[1]Tabelle1!$A$41</f>
        <v>Quelle: Ortmanns, V., Huntemann, H., Lux, T. &amp; Bachem, A. (2024): Volkshochschul-Statistik – 61. Folge, Berichtsjahr 2022 (Version 1.0.0).</v>
      </c>
    </row>
    <row r="34" spans="1:19" s="36" customFormat="1" x14ac:dyDescent="0.2">
      <c r="A34" s="33" t="s">
        <v>22</v>
      </c>
      <c r="I34" s="33" t="s">
        <v>22</v>
      </c>
      <c r="S34" s="33" t="s">
        <v>22</v>
      </c>
    </row>
    <row r="35" spans="1:19" s="36" customFormat="1" x14ac:dyDescent="0.2"/>
    <row r="36" spans="1:19" s="36" customFormat="1" x14ac:dyDescent="0.2">
      <c r="A36" s="33" t="str">
        <f>[1]Tabelle1!$A$44</f>
        <v>Bitte verwenden Sie zur Zitation die DOI der Online-Publikation: https://doi.org/10.58000/P2N8-6J81</v>
      </c>
      <c r="I36" s="33" t="str">
        <f>[1]Tabelle1!$A$44</f>
        <v>Bitte verwenden Sie zur Zitation die DOI der Online-Publikation: https://doi.org/10.58000/P2N8-6J81</v>
      </c>
      <c r="S36" s="33" t="str">
        <f>[1]Tabelle1!$A$44</f>
        <v>Bitte verwenden Sie zur Zitation die DOI der Online-Publikation: https://doi.org/10.58000/P2N8-6J81</v>
      </c>
    </row>
  </sheetData>
  <mergeCells count="25">
    <mergeCell ref="T4:T5"/>
    <mergeCell ref="U4:U5"/>
    <mergeCell ref="A30:H30"/>
    <mergeCell ref="L4:L5"/>
    <mergeCell ref="M4:M5"/>
    <mergeCell ref="N4:P4"/>
    <mergeCell ref="Q4:Q5"/>
    <mergeCell ref="R4:R5"/>
    <mergeCell ref="S4:S5"/>
    <mergeCell ref="D4:F4"/>
    <mergeCell ref="G4:G5"/>
    <mergeCell ref="H4:H5"/>
    <mergeCell ref="I4:I5"/>
    <mergeCell ref="J4:J5"/>
    <mergeCell ref="K4:K5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</mergeCells>
  <hyperlinks>
    <hyperlink ref="A34" r:id="rId1" xr:uid="{385DA92E-E74B-48F5-94B3-3F7F5CF90B1C}"/>
    <hyperlink ref="I34" r:id="rId2" xr:uid="{89575FAB-2522-4D43-9B28-D1E5314B1679}"/>
    <hyperlink ref="S34" r:id="rId3" xr:uid="{E76E8EE7-0E1D-484F-81DA-687CB32B4FC6}"/>
  </hyperlinks>
  <pageMargins left="0.7" right="0.7" top="0.78740157499999996" bottom="0.78740157499999996" header="0.3" footer="0.3"/>
  <pageSetup paperSize="9" scale="86" orientation="landscape" r:id="rId4"/>
  <colBreaks count="2" manualBreakCount="2">
    <brk id="8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33</vt:lpstr>
      <vt:lpstr>'Tabelle 33'!Druckbereich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2023-11-22T11:34:48Z</dcterms:created>
  <dcterms:modified xsi:type="dcterms:W3CDTF">2023-11-22T11:34:48Z</dcterms:modified>
</cp:coreProperties>
</file>