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3-11-22 12-34\"/>
    </mc:Choice>
  </mc:AlternateContent>
  <xr:revisionPtr revIDLastSave="0" documentId="8_{5D5EFBAC-2BE1-423B-A948-AA8C0104061F}" xr6:coauthVersionLast="47" xr6:coauthVersionMax="47" xr10:uidLastSave="{00000000-0000-0000-0000-000000000000}"/>
  <bookViews>
    <workbookView xWindow="-120" yWindow="-120" windowWidth="29040" windowHeight="17640" xr2:uid="{6EFEE018-6815-4D87-800A-758A36E93879}"/>
  </bookViews>
  <sheets>
    <sheet name="Tabelle 37" sheetId="1" r:id="rId1"/>
  </sheets>
  <externalReferences>
    <externalReference r:id="rId2"/>
  </externalReferences>
  <definedNames>
    <definedName name="_xlnm.Print_Area" localSheetId="0">'Tabelle 37'!$A$1:$Z$36</definedName>
    <definedName name="qms_rang_sortiert">#REF!</definedName>
    <definedName name="qms_sortie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" l="1"/>
  <c r="A33" i="1"/>
  <c r="A29" i="1"/>
  <c r="A1" i="1"/>
</calcChain>
</file>

<file path=xl/sharedStrings.xml><?xml version="1.0" encoding="utf-8"?>
<sst xmlns="http://schemas.openxmlformats.org/spreadsheetml/2006/main" count="483" uniqueCount="24">
  <si>
    <t>Jahr</t>
  </si>
  <si>
    <t>Kurse (Anteile) nach Kursmerkmalen</t>
  </si>
  <si>
    <t>Insgesamt</t>
  </si>
  <si>
    <t>…darunter Auftrags- / Vertragsmaßnahmen</t>
  </si>
  <si>
    <t>…darunter berufsbezogen</t>
  </si>
  <si>
    <t>...darunter mit digitalen Lernangeboten</t>
  </si>
  <si>
    <t xml:space="preserve">
…reine Online-Kurse unter Veranstaltungen mit digitalen Lernangeboten</t>
  </si>
  <si>
    <t>…darunter abschlussbezogen</t>
  </si>
  <si>
    <t>…darunter Kurse zur Alphabetisierung</t>
  </si>
  <si>
    <t>…darunter Integrationskurse</t>
  </si>
  <si>
    <t>Anzahl</t>
  </si>
  <si>
    <t>Unterrichts-stunden</t>
  </si>
  <si>
    <t>Belegungen</t>
  </si>
  <si>
    <t>Anteil Kurse</t>
  </si>
  <si>
    <t>Anteil Unterrichts-stunden</t>
  </si>
  <si>
    <t>Anteil Bele-gungen</t>
  </si>
  <si>
    <t>-</t>
  </si>
  <si>
    <t>434.583ª</t>
  </si>
  <si>
    <t>13.318.794ª</t>
  </si>
  <si>
    <t>4.187.693ª</t>
  </si>
  <si>
    <t/>
  </si>
  <si>
    <t xml:space="preserve">ª Im Saarland machten Angebote, die im Rahmen des Aktionsprogramms „Aufholen nach Corona“ der Bundesregierung durchgeführt wurden, einen erheblichen Anteil der gemeldeten Kurse, </t>
  </si>
  <si>
    <t xml:space="preserve">  Unterrichtsstunden und Belegungen aus. </t>
  </si>
  <si>
    <r>
      <t xml:space="preserve">Das Werk wie auch alle Tabellen in dieser Datei stehen unter der </t>
    </r>
    <r>
      <rPr>
        <u/>
        <sz val="8"/>
        <color indexed="12"/>
        <rFont val="Arial"/>
        <family val="2"/>
      </rPr>
      <t>Lizenz CC BY-SA 3.0.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</si>
</sst>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2" borderId="1" xfId="0" applyFont="1" applyFill="1" applyBorder="1" applyAlignment="1">
      <alignment vertical="top"/>
    </xf>
    <xf numFmtId="0" fontId="0" fillId="2" borderId="1" xfId="0" applyFill="1" applyBorder="1"/>
    <xf numFmtId="0" fontId="0" fillId="2" borderId="0" xfId="0" applyFill="1"/>
    <xf numFmtId="0" fontId="5" fillId="3" borderId="2" xfId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3" fontId="6" fillId="3" borderId="6" xfId="1" applyNumberFormat="1" applyFont="1" applyFill="1" applyBorder="1" applyAlignment="1">
      <alignment horizontal="center" vertical="top" wrapText="1"/>
    </xf>
    <xf numFmtId="3" fontId="6" fillId="3" borderId="7" xfId="1" applyNumberFormat="1" applyFont="1" applyFill="1" applyBorder="1" applyAlignment="1">
      <alignment horizontal="center" vertical="top" wrapText="1"/>
    </xf>
    <xf numFmtId="3" fontId="6" fillId="3" borderId="8" xfId="1" applyNumberFormat="1" applyFont="1" applyFill="1" applyBorder="1" applyAlignment="1">
      <alignment horizontal="center" vertical="top" wrapText="1"/>
    </xf>
    <xf numFmtId="3" fontId="6" fillId="3" borderId="9" xfId="1" applyNumberFormat="1" applyFont="1" applyFill="1" applyBorder="1" applyAlignment="1">
      <alignment horizontal="center" vertical="top" wrapText="1"/>
    </xf>
    <xf numFmtId="3" fontId="6" fillId="3" borderId="10" xfId="1" applyNumberFormat="1" applyFont="1" applyFill="1" applyBorder="1" applyAlignment="1">
      <alignment horizontal="center" vertical="top" wrapText="1"/>
    </xf>
    <xf numFmtId="3" fontId="6" fillId="3" borderId="11" xfId="1" applyNumberFormat="1" applyFont="1" applyFill="1" applyBorder="1" applyAlignment="1">
      <alignment horizontal="right" vertical="top" wrapText="1"/>
    </xf>
    <xf numFmtId="3" fontId="6" fillId="3" borderId="12" xfId="1" applyNumberFormat="1" applyFont="1" applyFill="1" applyBorder="1" applyAlignment="1">
      <alignment horizontal="right" vertical="top" wrapText="1"/>
    </xf>
    <xf numFmtId="3" fontId="6" fillId="3" borderId="13" xfId="1" applyNumberFormat="1" applyFont="1" applyFill="1" applyBorder="1" applyAlignment="1">
      <alignment horizontal="right" vertical="top" wrapText="1"/>
    </xf>
    <xf numFmtId="3" fontId="6" fillId="3" borderId="13" xfId="1" applyNumberFormat="1" applyFont="1" applyFill="1" applyBorder="1" applyAlignment="1">
      <alignment horizontal="center" vertical="top" wrapText="1"/>
    </xf>
    <xf numFmtId="3" fontId="6" fillId="3" borderId="11" xfId="1" applyNumberFormat="1" applyFont="1" applyFill="1" applyBorder="1" applyAlignment="1">
      <alignment horizontal="center" vertical="top" wrapText="1"/>
    </xf>
    <xf numFmtId="3" fontId="6" fillId="3" borderId="12" xfId="1" applyNumberFormat="1" applyFont="1" applyFill="1" applyBorder="1" applyAlignment="1">
      <alignment horizontal="center" vertical="top" wrapText="1"/>
    </xf>
    <xf numFmtId="3" fontId="6" fillId="3" borderId="14" xfId="1" applyNumberFormat="1" applyFont="1" applyFill="1" applyBorder="1" applyAlignment="1">
      <alignment horizontal="center" vertical="top" wrapText="1"/>
    </xf>
    <xf numFmtId="3" fontId="6" fillId="3" borderId="15" xfId="1" applyNumberFormat="1" applyFont="1" applyFill="1" applyBorder="1" applyAlignment="1">
      <alignment horizontal="center" vertical="top" wrapText="1"/>
    </xf>
    <xf numFmtId="3" fontId="7" fillId="3" borderId="7" xfId="1" applyNumberFormat="1" applyFont="1" applyFill="1" applyBorder="1" applyAlignment="1">
      <alignment horizontal="center" vertical="center" wrapText="1"/>
    </xf>
    <xf numFmtId="3" fontId="7" fillId="3" borderId="9" xfId="1" applyNumberFormat="1" applyFont="1" applyFill="1" applyBorder="1" applyAlignment="1">
      <alignment horizontal="center" vertical="center" wrapText="1"/>
    </xf>
    <xf numFmtId="3" fontId="7" fillId="3" borderId="16" xfId="1" applyNumberFormat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3" fontId="7" fillId="3" borderId="12" xfId="1" applyNumberFormat="1" applyFont="1" applyFill="1" applyBorder="1" applyAlignment="1">
      <alignment horizontal="center" vertical="center" wrapText="1"/>
    </xf>
    <xf numFmtId="3" fontId="7" fillId="3" borderId="14" xfId="1" applyNumberFormat="1" applyFont="1" applyFill="1" applyBorder="1" applyAlignment="1">
      <alignment horizontal="center" vertical="center" wrapText="1"/>
    </xf>
    <xf numFmtId="3" fontId="7" fillId="3" borderId="18" xfId="1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right" vertical="center" wrapText="1"/>
    </xf>
    <xf numFmtId="164" fontId="7" fillId="0" borderId="6" xfId="2" applyNumberFormat="1" applyFont="1" applyFill="1" applyBorder="1" applyAlignment="1">
      <alignment horizontal="right" vertical="center" wrapText="1"/>
    </xf>
    <xf numFmtId="164" fontId="7" fillId="0" borderId="6" xfId="0" applyNumberFormat="1" applyFont="1" applyBorder="1" applyAlignment="1">
      <alignment horizontal="righ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 wrapText="1"/>
    </xf>
    <xf numFmtId="164" fontId="7" fillId="0" borderId="0" xfId="2" applyNumberFormat="1" applyFont="1" applyFill="1" applyBorder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 wrapText="1"/>
    </xf>
    <xf numFmtId="3" fontId="7" fillId="0" borderId="0" xfId="1" applyNumberFormat="1" applyFont="1" applyAlignment="1">
      <alignment horizontal="right" vertical="center" wrapText="1"/>
    </xf>
    <xf numFmtId="0" fontId="7" fillId="2" borderId="0" xfId="0" applyFont="1" applyFill="1" applyAlignment="1">
      <alignment horizontal="left" vertical="center"/>
    </xf>
    <xf numFmtId="3" fontId="7" fillId="2" borderId="0" xfId="0" applyNumberFormat="1" applyFont="1" applyFill="1" applyAlignment="1">
      <alignment horizontal="right" vertical="center" wrapText="1"/>
    </xf>
    <xf numFmtId="164" fontId="7" fillId="2" borderId="0" xfId="2" applyNumberFormat="1" applyFont="1" applyFill="1" applyBorder="1" applyAlignment="1">
      <alignment horizontal="right" vertical="center" wrapText="1"/>
    </xf>
    <xf numFmtId="164" fontId="7" fillId="2" borderId="0" xfId="0" applyNumberFormat="1" applyFont="1" applyFill="1" applyAlignment="1">
      <alignment horizontal="right" vertical="center" wrapText="1"/>
    </xf>
    <xf numFmtId="0" fontId="7" fillId="2" borderId="0" xfId="3" applyFont="1" applyFill="1"/>
    <xf numFmtId="0" fontId="2" fillId="2" borderId="0" xfId="0" applyFont="1" applyFill="1" applyAlignment="1">
      <alignment vertical="center"/>
    </xf>
    <xf numFmtId="0" fontId="7" fillId="2" borderId="0" xfId="3" applyFont="1" applyFill="1" applyAlignment="1">
      <alignment horizontal="left"/>
    </xf>
    <xf numFmtId="0" fontId="7" fillId="2" borderId="0" xfId="0" applyFont="1" applyFill="1" applyAlignment="1">
      <alignment horizontal="center" vertical="center"/>
    </xf>
    <xf numFmtId="3" fontId="7" fillId="2" borderId="0" xfId="1" applyNumberFormat="1" applyFont="1" applyFill="1" applyAlignment="1">
      <alignment horizontal="right" vertical="center" wrapText="1"/>
    </xf>
    <xf numFmtId="0" fontId="7" fillId="2" borderId="0" xfId="0" applyFont="1" applyFill="1"/>
    <xf numFmtId="3" fontId="5" fillId="0" borderId="0" xfId="1" applyNumberFormat="1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/>
  </cellXfs>
  <cellStyles count="4">
    <cellStyle name="Prozent 2" xfId="2" xr:uid="{23E7BC32-AEE7-4EF0-B73F-E05BB164B6A3}"/>
    <cellStyle name="Standard" xfId="0" builtinId="0"/>
    <cellStyle name="Standard 2 2" xfId="1" xr:uid="{69DECE01-E57C-4F96-9E6C-5E951177498F}"/>
    <cellStyle name="Standard 3" xfId="3" xr:uid="{7CAB4773-B066-4C7E-B6A3-3EBB67D51F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Jahresband_XLS_ERSTELLEN_ohne%20Gafiken.xlsx" TargetMode="External"/><Relationship Id="rId1" Type="http://schemas.openxmlformats.org/officeDocument/2006/relationships/externalLinkPath" Target="/StatistikVHS/AKTUELL/Monitoring%20und%20Planung%20VHS%20nach%20BJen/Planung_Doku_BJ2022/Jahresband/Tabellen/Jahresband_XLS_ERSTELLEN_ohne%20Gafik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0 Geschlecht (Spinnengraf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Quelle: Ortmanns, V., Huntemann, H., Lux, T. &amp; Bachem, A. (2024): Volkshochschul-Statistik – 61. Folge, Berichtsjahr 2022 (Version 1.0.0).</v>
          </cell>
        </row>
        <row r="44">
          <cell r="A44" t="str">
            <v>Bitte verwenden Sie zur Zitation die DOI der Online-Publikation: https://doi.org/10.58000/P2N8-6J81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sa/3.0/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00CF4-5812-4371-B63A-815FC01CFC23}">
  <sheetPr>
    <pageSetUpPr fitToPage="1"/>
  </sheetPr>
  <dimension ref="A1:Z87"/>
  <sheetViews>
    <sheetView tabSelected="1" view="pageBreakPreview" zoomScaleNormal="100" zoomScaleSheetLayoutView="100" workbookViewId="0">
      <selection activeCell="F22" sqref="F22"/>
    </sheetView>
  </sheetViews>
  <sheetFormatPr baseColWidth="10" defaultRowHeight="12.75" x14ac:dyDescent="0.2"/>
  <cols>
    <col min="1" max="1" width="7.85546875" customWidth="1"/>
    <col min="2" max="4" width="9.7109375" customWidth="1"/>
    <col min="5" max="5" width="7.85546875" customWidth="1"/>
    <col min="6" max="6" width="9" customWidth="1"/>
    <col min="7" max="8" width="7.85546875" customWidth="1"/>
    <col min="9" max="9" width="9" customWidth="1"/>
    <col min="10" max="11" width="7.85546875" customWidth="1"/>
    <col min="12" max="12" width="9" customWidth="1"/>
    <col min="13" max="14" width="7.85546875" customWidth="1"/>
    <col min="15" max="15" width="8.5703125" customWidth="1"/>
    <col min="16" max="17" width="7.85546875" customWidth="1"/>
    <col min="18" max="18" width="9" customWidth="1"/>
    <col min="19" max="20" width="7.85546875" customWidth="1"/>
    <col min="21" max="21" width="9" customWidth="1"/>
    <col min="22" max="23" width="7.85546875" customWidth="1"/>
    <col min="24" max="24" width="9" customWidth="1"/>
    <col min="25" max="25" width="7.85546875" customWidth="1"/>
    <col min="26" max="26" width="2.7109375" style="3" customWidth="1"/>
  </cols>
  <sheetData>
    <row r="1" spans="1:26" ht="39.950000000000003" customHeight="1" thickBot="1" x14ac:dyDescent="0.25">
      <c r="A1" s="1" t="str">
        <f>"Tabelle 37: Zeitreihen V (Anteile der Kurse nach Kursmerkmalen) ab " &amp;A7</f>
        <v>Tabelle 37: Zeitreihen V (Anteile der Kurse nach Kursmerkmalen) ab 2018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ht="42.75" customHeight="1" x14ac:dyDescent="0.2">
      <c r="A2" s="4" t="s">
        <v>0</v>
      </c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</row>
    <row r="3" spans="1:26" ht="45" customHeight="1" x14ac:dyDescent="0.2">
      <c r="A3" s="7"/>
      <c r="B3" s="8" t="s">
        <v>2</v>
      </c>
      <c r="C3" s="8"/>
      <c r="D3" s="9"/>
      <c r="E3" s="10" t="s">
        <v>3</v>
      </c>
      <c r="F3" s="8"/>
      <c r="G3" s="9"/>
      <c r="H3" s="10" t="s">
        <v>4</v>
      </c>
      <c r="I3" s="8"/>
      <c r="J3" s="9"/>
      <c r="K3" s="10" t="s">
        <v>5</v>
      </c>
      <c r="L3" s="8"/>
      <c r="M3" s="9"/>
      <c r="N3" s="10" t="s">
        <v>6</v>
      </c>
      <c r="O3" s="8"/>
      <c r="P3" s="9"/>
      <c r="Q3" s="11" t="s">
        <v>7</v>
      </c>
      <c r="R3" s="11"/>
      <c r="S3" s="11"/>
      <c r="T3" s="11" t="s">
        <v>8</v>
      </c>
      <c r="U3" s="11"/>
      <c r="V3" s="11"/>
      <c r="W3" s="10" t="s">
        <v>9</v>
      </c>
      <c r="X3" s="8"/>
      <c r="Y3" s="12"/>
    </row>
    <row r="4" spans="1:26" ht="34.5" customHeight="1" x14ac:dyDescent="0.2">
      <c r="A4" s="7"/>
      <c r="B4" s="13"/>
      <c r="C4" s="13"/>
      <c r="D4" s="14"/>
      <c r="E4" s="15"/>
      <c r="F4" s="13"/>
      <c r="G4" s="14"/>
      <c r="H4" s="15"/>
      <c r="I4" s="13"/>
      <c r="J4" s="14"/>
      <c r="K4" s="15"/>
      <c r="L4" s="13"/>
      <c r="M4" s="14"/>
      <c r="N4" s="16"/>
      <c r="O4" s="17"/>
      <c r="P4" s="18"/>
      <c r="Q4" s="19"/>
      <c r="R4" s="19"/>
      <c r="S4" s="19"/>
      <c r="T4" s="19"/>
      <c r="U4" s="19"/>
      <c r="V4" s="19"/>
      <c r="W4" s="16"/>
      <c r="X4" s="17"/>
      <c r="Y4" s="20"/>
    </row>
    <row r="5" spans="1:26" ht="12.75" customHeight="1" x14ac:dyDescent="0.2">
      <c r="A5" s="7"/>
      <c r="B5" s="21" t="s">
        <v>10</v>
      </c>
      <c r="C5" s="22" t="s">
        <v>11</v>
      </c>
      <c r="D5" s="22" t="s">
        <v>12</v>
      </c>
      <c r="E5" s="22" t="s">
        <v>13</v>
      </c>
      <c r="F5" s="22" t="s">
        <v>14</v>
      </c>
      <c r="G5" s="22" t="s">
        <v>15</v>
      </c>
      <c r="H5" s="22" t="s">
        <v>13</v>
      </c>
      <c r="I5" s="22" t="s">
        <v>14</v>
      </c>
      <c r="J5" s="22" t="s">
        <v>15</v>
      </c>
      <c r="K5" s="22" t="s">
        <v>13</v>
      </c>
      <c r="L5" s="22" t="s">
        <v>14</v>
      </c>
      <c r="M5" s="22" t="s">
        <v>15</v>
      </c>
      <c r="N5" s="22" t="s">
        <v>13</v>
      </c>
      <c r="O5" s="22" t="s">
        <v>14</v>
      </c>
      <c r="P5" s="22" t="s">
        <v>15</v>
      </c>
      <c r="Q5" s="22" t="s">
        <v>13</v>
      </c>
      <c r="R5" s="22" t="s">
        <v>14</v>
      </c>
      <c r="S5" s="22" t="s">
        <v>15</v>
      </c>
      <c r="T5" s="22" t="s">
        <v>13</v>
      </c>
      <c r="U5" s="22" t="s">
        <v>14</v>
      </c>
      <c r="V5" s="22" t="s">
        <v>15</v>
      </c>
      <c r="W5" s="22" t="s">
        <v>13</v>
      </c>
      <c r="X5" s="22" t="s">
        <v>14</v>
      </c>
      <c r="Y5" s="23" t="s">
        <v>15</v>
      </c>
    </row>
    <row r="6" spans="1:26" ht="21.75" customHeight="1" x14ac:dyDescent="0.2">
      <c r="A6" s="24"/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7"/>
    </row>
    <row r="7" spans="1:26" s="33" customFormat="1" x14ac:dyDescent="0.2">
      <c r="A7" s="28">
        <v>2018</v>
      </c>
      <c r="B7" s="29">
        <v>552293</v>
      </c>
      <c r="C7" s="29">
        <v>16810463</v>
      </c>
      <c r="D7" s="29">
        <v>6119168</v>
      </c>
      <c r="E7" s="30">
        <v>3.5639999999999998E-2</v>
      </c>
      <c r="F7" s="31">
        <v>6.9250000000000006E-2</v>
      </c>
      <c r="G7" s="31">
        <v>3.3709999999999997E-2</v>
      </c>
      <c r="H7" s="31">
        <v>8.6080000000000004E-2</v>
      </c>
      <c r="I7" s="31">
        <v>9.1399999999999995E-2</v>
      </c>
      <c r="J7" s="31">
        <v>7.392E-2</v>
      </c>
      <c r="K7" s="31">
        <v>1.2370000000000001E-2</v>
      </c>
      <c r="L7" s="31">
        <v>1.391E-2</v>
      </c>
      <c r="M7" s="31">
        <v>9.7900000000000001E-3</v>
      </c>
      <c r="N7" s="31" t="s">
        <v>16</v>
      </c>
      <c r="O7" s="31" t="s">
        <v>16</v>
      </c>
      <c r="P7" s="31" t="s">
        <v>16</v>
      </c>
      <c r="Q7" s="31">
        <v>7.1540000000000006E-2</v>
      </c>
      <c r="R7" s="31">
        <v>0.18529000000000001</v>
      </c>
      <c r="S7" s="31">
        <v>8.1689999999999999E-2</v>
      </c>
      <c r="T7" s="31">
        <v>2.496E-2</v>
      </c>
      <c r="U7" s="31">
        <v>8.0960000000000004E-2</v>
      </c>
      <c r="V7" s="31">
        <v>2.775E-2</v>
      </c>
      <c r="W7" s="31">
        <v>6.5129999999999993E-2</v>
      </c>
      <c r="X7" s="31">
        <v>0.22475000000000001</v>
      </c>
      <c r="Y7" s="31">
        <v>9.3899999999999997E-2</v>
      </c>
      <c r="Z7" s="32"/>
    </row>
    <row r="8" spans="1:26" s="33" customFormat="1" x14ac:dyDescent="0.2">
      <c r="A8" s="34">
        <v>2019</v>
      </c>
      <c r="B8" s="35">
        <v>557683</v>
      </c>
      <c r="C8" s="35">
        <v>16302112</v>
      </c>
      <c r="D8" s="35">
        <v>6162727</v>
      </c>
      <c r="E8" s="36">
        <v>3.5229999999999997E-2</v>
      </c>
      <c r="F8" s="37">
        <v>6.5199999999999994E-2</v>
      </c>
      <c r="G8" s="37">
        <v>3.2820000000000002E-2</v>
      </c>
      <c r="H8" s="37">
        <v>0.13299</v>
      </c>
      <c r="I8" s="37">
        <v>0.15340000000000001</v>
      </c>
      <c r="J8" s="37">
        <v>0.11784</v>
      </c>
      <c r="K8" s="37">
        <v>1.763E-2</v>
      </c>
      <c r="L8" s="37">
        <v>2.3089999999999999E-2</v>
      </c>
      <c r="M8" s="37">
        <v>1.465E-2</v>
      </c>
      <c r="N8" s="37" t="s">
        <v>16</v>
      </c>
      <c r="O8" s="37" t="s">
        <v>16</v>
      </c>
      <c r="P8" s="37" t="s">
        <v>16</v>
      </c>
      <c r="Q8" s="37">
        <v>0.13786000000000001</v>
      </c>
      <c r="R8" s="37">
        <v>0.31677</v>
      </c>
      <c r="S8" s="37">
        <v>0.14433000000000001</v>
      </c>
      <c r="T8" s="37">
        <v>2.085E-2</v>
      </c>
      <c r="U8" s="37">
        <v>6.9000000000000006E-2</v>
      </c>
      <c r="V8" s="37">
        <v>2.2429999999999999E-2</v>
      </c>
      <c r="W8" s="37">
        <v>5.4989999999999997E-2</v>
      </c>
      <c r="X8" s="37">
        <v>0.20049</v>
      </c>
      <c r="Y8" s="37">
        <v>7.9320000000000002E-2</v>
      </c>
      <c r="Z8" s="32"/>
    </row>
    <row r="9" spans="1:26" s="33" customFormat="1" x14ac:dyDescent="0.2">
      <c r="A9" s="34">
        <v>2020</v>
      </c>
      <c r="B9" s="35">
        <v>385428</v>
      </c>
      <c r="C9" s="35">
        <v>9730023</v>
      </c>
      <c r="D9" s="35">
        <v>3663776</v>
      </c>
      <c r="E9" s="36">
        <v>2.9739999999999999E-2</v>
      </c>
      <c r="F9" s="37">
        <v>7.5329999999999994E-2</v>
      </c>
      <c r="G9" s="37">
        <v>2.9899999999999999E-2</v>
      </c>
      <c r="H9" s="37">
        <v>0.13758000000000001</v>
      </c>
      <c r="I9" s="37">
        <v>0.17226</v>
      </c>
      <c r="J9" s="37">
        <v>0.12469</v>
      </c>
      <c r="K9" s="37">
        <v>8.702E-2</v>
      </c>
      <c r="L9" s="37">
        <v>0.12076000000000001</v>
      </c>
      <c r="M9" s="37">
        <v>7.8399999999999997E-2</v>
      </c>
      <c r="N9" s="37" t="s">
        <v>16</v>
      </c>
      <c r="O9" s="37" t="s">
        <v>16</v>
      </c>
      <c r="P9" s="37" t="s">
        <v>16</v>
      </c>
      <c r="Q9" s="37">
        <v>0.14702000000000001</v>
      </c>
      <c r="R9" s="37">
        <v>0.35613</v>
      </c>
      <c r="S9" s="37">
        <v>0.15082000000000001</v>
      </c>
      <c r="T9" s="37">
        <v>1.8630000000000001E-2</v>
      </c>
      <c r="U9" s="37">
        <v>6.3259999999999997E-2</v>
      </c>
      <c r="V9" s="37">
        <v>1.9709999999999998E-2</v>
      </c>
      <c r="W9" s="37">
        <v>5.1330000000000001E-2</v>
      </c>
      <c r="X9" s="37">
        <v>0.20693</v>
      </c>
      <c r="Y9" s="37">
        <v>7.3690000000000005E-2</v>
      </c>
      <c r="Z9" s="32"/>
    </row>
    <row r="10" spans="1:26" s="33" customFormat="1" x14ac:dyDescent="0.2">
      <c r="A10" s="34">
        <v>2021</v>
      </c>
      <c r="B10" s="35">
        <v>296685</v>
      </c>
      <c r="C10" s="35">
        <v>9200326</v>
      </c>
      <c r="D10" s="35">
        <v>2558809</v>
      </c>
      <c r="E10" s="36">
        <v>3.628E-2</v>
      </c>
      <c r="F10" s="37">
        <v>7.1959999999999996E-2</v>
      </c>
      <c r="G10" s="37">
        <v>3.8890000000000001E-2</v>
      </c>
      <c r="H10" s="37">
        <v>0.14463000000000001</v>
      </c>
      <c r="I10" s="37">
        <v>0.18425</v>
      </c>
      <c r="J10" s="37">
        <v>0.13417999999999999</v>
      </c>
      <c r="K10" s="37">
        <v>0.22528000000000001</v>
      </c>
      <c r="L10" s="37">
        <v>0.20573</v>
      </c>
      <c r="M10" s="37">
        <v>0.21410000000000001</v>
      </c>
      <c r="N10" s="37" t="s">
        <v>16</v>
      </c>
      <c r="O10" s="37" t="s">
        <v>16</v>
      </c>
      <c r="P10" s="37" t="s">
        <v>16</v>
      </c>
      <c r="Q10" s="37">
        <v>0.15653</v>
      </c>
      <c r="R10" s="37">
        <v>0.36441000000000001</v>
      </c>
      <c r="S10" s="37">
        <v>0.16319</v>
      </c>
      <c r="T10" s="37">
        <v>1.8450000000000001E-2</v>
      </c>
      <c r="U10" s="37">
        <v>5.4530000000000002E-2</v>
      </c>
      <c r="V10" s="37">
        <v>2.0109999999999999E-2</v>
      </c>
      <c r="W10" s="37">
        <v>6.275E-2</v>
      </c>
      <c r="X10" s="37">
        <v>0.21026</v>
      </c>
      <c r="Y10" s="37">
        <v>8.72E-2</v>
      </c>
      <c r="Z10" s="32"/>
    </row>
    <row r="11" spans="1:26" s="33" customFormat="1" x14ac:dyDescent="0.2">
      <c r="A11" s="34">
        <v>2022</v>
      </c>
      <c r="B11" s="35" t="s">
        <v>17</v>
      </c>
      <c r="C11" s="35" t="s">
        <v>18</v>
      </c>
      <c r="D11" s="35" t="s">
        <v>19</v>
      </c>
      <c r="E11" s="36">
        <v>3.1719999999999998E-2</v>
      </c>
      <c r="F11" s="37">
        <v>5.9029999999999999E-2</v>
      </c>
      <c r="G11" s="37">
        <v>3.372E-2</v>
      </c>
      <c r="H11" s="37">
        <v>0.13258</v>
      </c>
      <c r="I11" s="37">
        <v>0.15193999999999999</v>
      </c>
      <c r="J11" s="37">
        <v>0.11594</v>
      </c>
      <c r="K11" s="37">
        <v>9.9379999999999996E-2</v>
      </c>
      <c r="L11" s="37">
        <v>0.10031</v>
      </c>
      <c r="M11" s="37">
        <v>8.7029999999999996E-2</v>
      </c>
      <c r="N11" s="37">
        <v>0.60748000000000002</v>
      </c>
      <c r="O11" s="37">
        <v>0.43522</v>
      </c>
      <c r="P11" s="37">
        <v>0.57455999999999996</v>
      </c>
      <c r="Q11" s="37">
        <v>0.15425</v>
      </c>
      <c r="R11" s="37">
        <v>0.36687999999999998</v>
      </c>
      <c r="S11" s="37">
        <v>0.17505999999999999</v>
      </c>
      <c r="T11" s="37">
        <v>1.8169999999999999E-2</v>
      </c>
      <c r="U11" s="37">
        <v>5.4789999999999998E-2</v>
      </c>
      <c r="V11" s="37">
        <v>2.0279999999999999E-2</v>
      </c>
      <c r="W11" s="37">
        <v>7.0480000000000001E-2</v>
      </c>
      <c r="X11" s="37">
        <v>0.24496999999999999</v>
      </c>
      <c r="Y11" s="37">
        <v>0.11147</v>
      </c>
      <c r="Z11" s="32"/>
    </row>
    <row r="12" spans="1:26" s="33" customFormat="1" x14ac:dyDescent="0.2">
      <c r="A12" s="34" t="s">
        <v>20</v>
      </c>
      <c r="B12" s="35" t="s">
        <v>20</v>
      </c>
      <c r="C12" s="35" t="s">
        <v>20</v>
      </c>
      <c r="D12" s="35" t="s">
        <v>20</v>
      </c>
      <c r="E12" s="36" t="s">
        <v>20</v>
      </c>
      <c r="F12" s="37" t="s">
        <v>20</v>
      </c>
      <c r="G12" s="37" t="s">
        <v>20</v>
      </c>
      <c r="H12" s="37" t="s">
        <v>20</v>
      </c>
      <c r="I12" s="37" t="s">
        <v>20</v>
      </c>
      <c r="J12" s="37" t="s">
        <v>20</v>
      </c>
      <c r="K12" s="37" t="s">
        <v>20</v>
      </c>
      <c r="L12" s="37" t="s">
        <v>20</v>
      </c>
      <c r="M12" s="37" t="s">
        <v>20</v>
      </c>
      <c r="N12" s="37" t="s">
        <v>20</v>
      </c>
      <c r="O12" s="37" t="s">
        <v>20</v>
      </c>
      <c r="P12" s="37" t="s">
        <v>20</v>
      </c>
      <c r="Q12" s="37" t="s">
        <v>20</v>
      </c>
      <c r="R12" s="37" t="s">
        <v>20</v>
      </c>
      <c r="S12" s="37" t="s">
        <v>20</v>
      </c>
      <c r="T12" s="37" t="s">
        <v>20</v>
      </c>
      <c r="U12" s="37" t="s">
        <v>20</v>
      </c>
      <c r="V12" s="37" t="s">
        <v>20</v>
      </c>
      <c r="W12" s="37" t="s">
        <v>20</v>
      </c>
      <c r="X12" s="37" t="s">
        <v>20</v>
      </c>
      <c r="Y12" s="37" t="s">
        <v>20</v>
      </c>
      <c r="Z12" s="32"/>
    </row>
    <row r="13" spans="1:26" s="33" customFormat="1" x14ac:dyDescent="0.2">
      <c r="A13" s="34" t="s">
        <v>20</v>
      </c>
      <c r="B13" s="35" t="s">
        <v>20</v>
      </c>
      <c r="C13" s="35" t="s">
        <v>20</v>
      </c>
      <c r="D13" s="35" t="s">
        <v>20</v>
      </c>
      <c r="E13" s="36" t="s">
        <v>20</v>
      </c>
      <c r="F13" s="37" t="s">
        <v>20</v>
      </c>
      <c r="G13" s="37" t="s">
        <v>20</v>
      </c>
      <c r="H13" s="37" t="s">
        <v>20</v>
      </c>
      <c r="I13" s="37" t="s">
        <v>20</v>
      </c>
      <c r="J13" s="37" t="s">
        <v>20</v>
      </c>
      <c r="K13" s="37" t="s">
        <v>20</v>
      </c>
      <c r="L13" s="37" t="s">
        <v>20</v>
      </c>
      <c r="M13" s="37" t="s">
        <v>20</v>
      </c>
      <c r="N13" s="37" t="s">
        <v>20</v>
      </c>
      <c r="O13" s="37" t="s">
        <v>20</v>
      </c>
      <c r="P13" s="37" t="s">
        <v>20</v>
      </c>
      <c r="Q13" s="37" t="s">
        <v>20</v>
      </c>
      <c r="R13" s="37" t="s">
        <v>20</v>
      </c>
      <c r="S13" s="37" t="s">
        <v>20</v>
      </c>
      <c r="T13" s="37" t="s">
        <v>20</v>
      </c>
      <c r="U13" s="37" t="s">
        <v>20</v>
      </c>
      <c r="V13" s="37" t="s">
        <v>20</v>
      </c>
      <c r="W13" s="37" t="s">
        <v>20</v>
      </c>
      <c r="X13" s="37" t="s">
        <v>20</v>
      </c>
      <c r="Y13" s="37" t="s">
        <v>20</v>
      </c>
      <c r="Z13" s="32"/>
    </row>
    <row r="14" spans="1:26" s="33" customFormat="1" x14ac:dyDescent="0.2">
      <c r="A14" s="34" t="s">
        <v>20</v>
      </c>
      <c r="B14" s="35" t="s">
        <v>20</v>
      </c>
      <c r="C14" s="35" t="s">
        <v>20</v>
      </c>
      <c r="D14" s="35" t="s">
        <v>20</v>
      </c>
      <c r="E14" s="36" t="s">
        <v>20</v>
      </c>
      <c r="F14" s="37" t="s">
        <v>20</v>
      </c>
      <c r="G14" s="37" t="s">
        <v>20</v>
      </c>
      <c r="H14" s="37" t="s">
        <v>20</v>
      </c>
      <c r="I14" s="37" t="s">
        <v>20</v>
      </c>
      <c r="J14" s="37" t="s">
        <v>20</v>
      </c>
      <c r="K14" s="37" t="s">
        <v>20</v>
      </c>
      <c r="L14" s="37" t="s">
        <v>20</v>
      </c>
      <c r="M14" s="37" t="s">
        <v>20</v>
      </c>
      <c r="N14" s="37" t="s">
        <v>20</v>
      </c>
      <c r="O14" s="37" t="s">
        <v>20</v>
      </c>
      <c r="P14" s="37" t="s">
        <v>20</v>
      </c>
      <c r="Q14" s="37" t="s">
        <v>20</v>
      </c>
      <c r="R14" s="37" t="s">
        <v>20</v>
      </c>
      <c r="S14" s="37" t="s">
        <v>20</v>
      </c>
      <c r="T14" s="37" t="s">
        <v>20</v>
      </c>
      <c r="U14" s="37" t="s">
        <v>20</v>
      </c>
      <c r="V14" s="37" t="s">
        <v>20</v>
      </c>
      <c r="W14" s="37" t="s">
        <v>20</v>
      </c>
      <c r="X14" s="37" t="s">
        <v>20</v>
      </c>
      <c r="Y14" s="37" t="s">
        <v>20</v>
      </c>
      <c r="Z14" s="32"/>
    </row>
    <row r="15" spans="1:26" s="33" customFormat="1" x14ac:dyDescent="0.2">
      <c r="A15" s="34" t="s">
        <v>20</v>
      </c>
      <c r="B15" s="35" t="s">
        <v>20</v>
      </c>
      <c r="C15" s="35" t="s">
        <v>20</v>
      </c>
      <c r="D15" s="35" t="s">
        <v>20</v>
      </c>
      <c r="E15" s="36" t="s">
        <v>20</v>
      </c>
      <c r="F15" s="37" t="s">
        <v>20</v>
      </c>
      <c r="G15" s="37" t="s">
        <v>20</v>
      </c>
      <c r="H15" s="37" t="s">
        <v>20</v>
      </c>
      <c r="I15" s="37" t="s">
        <v>20</v>
      </c>
      <c r="J15" s="37" t="s">
        <v>20</v>
      </c>
      <c r="K15" s="37" t="s">
        <v>20</v>
      </c>
      <c r="L15" s="37" t="s">
        <v>20</v>
      </c>
      <c r="M15" s="37" t="s">
        <v>20</v>
      </c>
      <c r="N15" s="37" t="s">
        <v>20</v>
      </c>
      <c r="O15" s="37" t="s">
        <v>20</v>
      </c>
      <c r="P15" s="37" t="s">
        <v>20</v>
      </c>
      <c r="Q15" s="37" t="s">
        <v>20</v>
      </c>
      <c r="R15" s="37" t="s">
        <v>20</v>
      </c>
      <c r="S15" s="37" t="s">
        <v>20</v>
      </c>
      <c r="T15" s="37" t="s">
        <v>20</v>
      </c>
      <c r="U15" s="37" t="s">
        <v>20</v>
      </c>
      <c r="V15" s="37" t="s">
        <v>20</v>
      </c>
      <c r="W15" s="37" t="s">
        <v>20</v>
      </c>
      <c r="X15" s="37" t="s">
        <v>20</v>
      </c>
      <c r="Y15" s="37" t="s">
        <v>20</v>
      </c>
      <c r="Z15" s="32"/>
    </row>
    <row r="16" spans="1:26" s="33" customFormat="1" x14ac:dyDescent="0.2">
      <c r="A16" s="34" t="s">
        <v>20</v>
      </c>
      <c r="B16" s="35" t="s">
        <v>20</v>
      </c>
      <c r="C16" s="35" t="s">
        <v>20</v>
      </c>
      <c r="D16" s="35" t="s">
        <v>20</v>
      </c>
      <c r="E16" s="36" t="s">
        <v>20</v>
      </c>
      <c r="F16" s="37" t="s">
        <v>20</v>
      </c>
      <c r="G16" s="37" t="s">
        <v>20</v>
      </c>
      <c r="H16" s="37" t="s">
        <v>20</v>
      </c>
      <c r="I16" s="37" t="s">
        <v>20</v>
      </c>
      <c r="J16" s="37" t="s">
        <v>20</v>
      </c>
      <c r="K16" s="37" t="s">
        <v>20</v>
      </c>
      <c r="L16" s="37" t="s">
        <v>20</v>
      </c>
      <c r="M16" s="37" t="s">
        <v>20</v>
      </c>
      <c r="N16" s="37" t="s">
        <v>20</v>
      </c>
      <c r="O16" s="37" t="s">
        <v>20</v>
      </c>
      <c r="P16" s="37" t="s">
        <v>20</v>
      </c>
      <c r="Q16" s="37" t="s">
        <v>20</v>
      </c>
      <c r="R16" s="37" t="s">
        <v>20</v>
      </c>
      <c r="S16" s="37" t="s">
        <v>20</v>
      </c>
      <c r="T16" s="37" t="s">
        <v>20</v>
      </c>
      <c r="U16" s="37" t="s">
        <v>20</v>
      </c>
      <c r="V16" s="37" t="s">
        <v>20</v>
      </c>
      <c r="W16" s="37" t="s">
        <v>20</v>
      </c>
      <c r="X16" s="37" t="s">
        <v>20</v>
      </c>
      <c r="Y16" s="37" t="s">
        <v>20</v>
      </c>
      <c r="Z16" s="32"/>
    </row>
    <row r="17" spans="1:26" s="33" customFormat="1" x14ac:dyDescent="0.2">
      <c r="A17" s="34" t="s">
        <v>20</v>
      </c>
      <c r="B17" s="35" t="s">
        <v>20</v>
      </c>
      <c r="C17" s="35" t="s">
        <v>20</v>
      </c>
      <c r="D17" s="35" t="s">
        <v>20</v>
      </c>
      <c r="E17" s="36" t="s">
        <v>20</v>
      </c>
      <c r="F17" s="37" t="s">
        <v>20</v>
      </c>
      <c r="G17" s="37" t="s">
        <v>20</v>
      </c>
      <c r="H17" s="37" t="s">
        <v>20</v>
      </c>
      <c r="I17" s="37" t="s">
        <v>20</v>
      </c>
      <c r="J17" s="37" t="s">
        <v>20</v>
      </c>
      <c r="K17" s="37" t="s">
        <v>20</v>
      </c>
      <c r="L17" s="37" t="s">
        <v>20</v>
      </c>
      <c r="M17" s="37" t="s">
        <v>20</v>
      </c>
      <c r="N17" s="37" t="s">
        <v>20</v>
      </c>
      <c r="O17" s="37" t="s">
        <v>20</v>
      </c>
      <c r="P17" s="37" t="s">
        <v>20</v>
      </c>
      <c r="Q17" s="37" t="s">
        <v>20</v>
      </c>
      <c r="R17" s="37" t="s">
        <v>20</v>
      </c>
      <c r="S17" s="37" t="s">
        <v>20</v>
      </c>
      <c r="T17" s="37" t="s">
        <v>20</v>
      </c>
      <c r="U17" s="37" t="s">
        <v>20</v>
      </c>
      <c r="V17" s="37" t="s">
        <v>20</v>
      </c>
      <c r="W17" s="37" t="s">
        <v>20</v>
      </c>
      <c r="X17" s="37" t="s">
        <v>20</v>
      </c>
      <c r="Y17" s="37" t="s">
        <v>20</v>
      </c>
      <c r="Z17" s="32"/>
    </row>
    <row r="18" spans="1:26" s="33" customFormat="1" x14ac:dyDescent="0.2">
      <c r="A18" s="34" t="s">
        <v>20</v>
      </c>
      <c r="B18" s="35" t="s">
        <v>20</v>
      </c>
      <c r="C18" s="35" t="s">
        <v>20</v>
      </c>
      <c r="D18" s="35" t="s">
        <v>20</v>
      </c>
      <c r="E18" s="36" t="s">
        <v>20</v>
      </c>
      <c r="F18" s="37" t="s">
        <v>20</v>
      </c>
      <c r="G18" s="37" t="s">
        <v>20</v>
      </c>
      <c r="H18" s="37" t="s">
        <v>20</v>
      </c>
      <c r="I18" s="37" t="s">
        <v>20</v>
      </c>
      <c r="J18" s="37" t="s">
        <v>20</v>
      </c>
      <c r="K18" s="37" t="s">
        <v>20</v>
      </c>
      <c r="L18" s="37" t="s">
        <v>20</v>
      </c>
      <c r="M18" s="37" t="s">
        <v>20</v>
      </c>
      <c r="N18" s="37" t="s">
        <v>20</v>
      </c>
      <c r="O18" s="37" t="s">
        <v>20</v>
      </c>
      <c r="P18" s="37" t="s">
        <v>20</v>
      </c>
      <c r="Q18" s="37" t="s">
        <v>20</v>
      </c>
      <c r="R18" s="37" t="s">
        <v>20</v>
      </c>
      <c r="S18" s="37" t="s">
        <v>20</v>
      </c>
      <c r="T18" s="37" t="s">
        <v>20</v>
      </c>
      <c r="U18" s="37" t="s">
        <v>20</v>
      </c>
      <c r="V18" s="37" t="s">
        <v>20</v>
      </c>
      <c r="W18" s="37" t="s">
        <v>20</v>
      </c>
      <c r="X18" s="37" t="s">
        <v>20</v>
      </c>
      <c r="Y18" s="37" t="s">
        <v>20</v>
      </c>
      <c r="Z18" s="32"/>
    </row>
    <row r="19" spans="1:26" s="33" customFormat="1" x14ac:dyDescent="0.2">
      <c r="A19" s="34" t="s">
        <v>20</v>
      </c>
      <c r="B19" s="35" t="s">
        <v>20</v>
      </c>
      <c r="C19" s="35" t="s">
        <v>20</v>
      </c>
      <c r="D19" s="35" t="s">
        <v>20</v>
      </c>
      <c r="E19" s="36" t="s">
        <v>20</v>
      </c>
      <c r="F19" s="37" t="s">
        <v>20</v>
      </c>
      <c r="G19" s="37" t="s">
        <v>20</v>
      </c>
      <c r="H19" s="37" t="s">
        <v>20</v>
      </c>
      <c r="I19" s="37" t="s">
        <v>20</v>
      </c>
      <c r="J19" s="37" t="s">
        <v>20</v>
      </c>
      <c r="K19" s="37" t="s">
        <v>20</v>
      </c>
      <c r="L19" s="37" t="s">
        <v>20</v>
      </c>
      <c r="M19" s="37" t="s">
        <v>20</v>
      </c>
      <c r="N19" s="37" t="s">
        <v>20</v>
      </c>
      <c r="O19" s="37" t="s">
        <v>20</v>
      </c>
      <c r="P19" s="37" t="s">
        <v>20</v>
      </c>
      <c r="Q19" s="37" t="s">
        <v>20</v>
      </c>
      <c r="R19" s="37" t="s">
        <v>20</v>
      </c>
      <c r="S19" s="37" t="s">
        <v>20</v>
      </c>
      <c r="T19" s="37" t="s">
        <v>20</v>
      </c>
      <c r="U19" s="37" t="s">
        <v>20</v>
      </c>
      <c r="V19" s="37" t="s">
        <v>20</v>
      </c>
      <c r="W19" s="37" t="s">
        <v>20</v>
      </c>
      <c r="X19" s="37" t="s">
        <v>20</v>
      </c>
      <c r="Y19" s="37" t="s">
        <v>20</v>
      </c>
      <c r="Z19" s="32"/>
    </row>
    <row r="20" spans="1:26" s="33" customFormat="1" x14ac:dyDescent="0.2">
      <c r="A20" s="34" t="s">
        <v>20</v>
      </c>
      <c r="B20" s="35" t="s">
        <v>20</v>
      </c>
      <c r="C20" s="35" t="s">
        <v>20</v>
      </c>
      <c r="D20" s="35" t="s">
        <v>20</v>
      </c>
      <c r="E20" s="36" t="s">
        <v>20</v>
      </c>
      <c r="F20" s="37" t="s">
        <v>20</v>
      </c>
      <c r="G20" s="37" t="s">
        <v>20</v>
      </c>
      <c r="H20" s="37" t="s">
        <v>20</v>
      </c>
      <c r="I20" s="37" t="s">
        <v>20</v>
      </c>
      <c r="J20" s="37" t="s">
        <v>20</v>
      </c>
      <c r="K20" s="37" t="s">
        <v>20</v>
      </c>
      <c r="L20" s="37" t="s">
        <v>20</v>
      </c>
      <c r="M20" s="37" t="s">
        <v>20</v>
      </c>
      <c r="N20" s="37" t="s">
        <v>20</v>
      </c>
      <c r="O20" s="37" t="s">
        <v>20</v>
      </c>
      <c r="P20" s="37" t="s">
        <v>20</v>
      </c>
      <c r="Q20" s="37" t="s">
        <v>20</v>
      </c>
      <c r="R20" s="37" t="s">
        <v>20</v>
      </c>
      <c r="S20" s="37" t="s">
        <v>20</v>
      </c>
      <c r="T20" s="37" t="s">
        <v>20</v>
      </c>
      <c r="U20" s="37" t="s">
        <v>20</v>
      </c>
      <c r="V20" s="37" t="s">
        <v>20</v>
      </c>
      <c r="W20" s="37" t="s">
        <v>20</v>
      </c>
      <c r="X20" s="37" t="s">
        <v>20</v>
      </c>
      <c r="Y20" s="37" t="s">
        <v>20</v>
      </c>
      <c r="Z20" s="32"/>
    </row>
    <row r="21" spans="1:26" s="33" customFormat="1" x14ac:dyDescent="0.2">
      <c r="A21" s="34" t="s">
        <v>20</v>
      </c>
      <c r="B21" s="35" t="s">
        <v>20</v>
      </c>
      <c r="C21" s="35" t="s">
        <v>20</v>
      </c>
      <c r="D21" s="35" t="s">
        <v>20</v>
      </c>
      <c r="E21" s="36" t="s">
        <v>20</v>
      </c>
      <c r="F21" s="37" t="s">
        <v>20</v>
      </c>
      <c r="G21" s="37" t="s">
        <v>20</v>
      </c>
      <c r="H21" s="37" t="s">
        <v>20</v>
      </c>
      <c r="I21" s="37" t="s">
        <v>20</v>
      </c>
      <c r="J21" s="37" t="s">
        <v>20</v>
      </c>
      <c r="K21" s="37" t="s">
        <v>20</v>
      </c>
      <c r="L21" s="37" t="s">
        <v>20</v>
      </c>
      <c r="M21" s="37" t="s">
        <v>20</v>
      </c>
      <c r="N21" s="37" t="s">
        <v>20</v>
      </c>
      <c r="O21" s="37" t="s">
        <v>20</v>
      </c>
      <c r="P21" s="37" t="s">
        <v>20</v>
      </c>
      <c r="Q21" s="37" t="s">
        <v>20</v>
      </c>
      <c r="R21" s="37" t="s">
        <v>20</v>
      </c>
      <c r="S21" s="37" t="s">
        <v>20</v>
      </c>
      <c r="T21" s="37" t="s">
        <v>20</v>
      </c>
      <c r="U21" s="37" t="s">
        <v>20</v>
      </c>
      <c r="V21" s="37" t="s">
        <v>20</v>
      </c>
      <c r="W21" s="37" t="s">
        <v>20</v>
      </c>
      <c r="X21" s="37" t="s">
        <v>20</v>
      </c>
      <c r="Y21" s="37" t="s">
        <v>20</v>
      </c>
      <c r="Z21" s="32"/>
    </row>
    <row r="22" spans="1:26" s="33" customFormat="1" x14ac:dyDescent="0.2">
      <c r="A22" s="34" t="s">
        <v>20</v>
      </c>
      <c r="B22" s="35" t="s">
        <v>20</v>
      </c>
      <c r="C22" s="35" t="s">
        <v>20</v>
      </c>
      <c r="D22" s="35" t="s">
        <v>20</v>
      </c>
      <c r="E22" s="36" t="s">
        <v>20</v>
      </c>
      <c r="F22" s="37" t="s">
        <v>20</v>
      </c>
      <c r="G22" s="37" t="s">
        <v>20</v>
      </c>
      <c r="H22" s="37" t="s">
        <v>20</v>
      </c>
      <c r="I22" s="37" t="s">
        <v>20</v>
      </c>
      <c r="J22" s="37" t="s">
        <v>20</v>
      </c>
      <c r="K22" s="37" t="s">
        <v>20</v>
      </c>
      <c r="L22" s="37" t="s">
        <v>20</v>
      </c>
      <c r="M22" s="37" t="s">
        <v>20</v>
      </c>
      <c r="N22" s="37" t="s">
        <v>20</v>
      </c>
      <c r="O22" s="37" t="s">
        <v>20</v>
      </c>
      <c r="P22" s="37" t="s">
        <v>20</v>
      </c>
      <c r="Q22" s="37" t="s">
        <v>20</v>
      </c>
      <c r="R22" s="37" t="s">
        <v>20</v>
      </c>
      <c r="S22" s="37" t="s">
        <v>20</v>
      </c>
      <c r="T22" s="37" t="s">
        <v>20</v>
      </c>
      <c r="U22" s="37" t="s">
        <v>20</v>
      </c>
      <c r="V22" s="37" t="s">
        <v>20</v>
      </c>
      <c r="W22" s="37" t="s">
        <v>20</v>
      </c>
      <c r="X22" s="37" t="s">
        <v>20</v>
      </c>
      <c r="Y22" s="37" t="s">
        <v>20</v>
      </c>
      <c r="Z22" s="32"/>
    </row>
    <row r="23" spans="1:26" s="33" customFormat="1" x14ac:dyDescent="0.2">
      <c r="A23" s="34" t="s">
        <v>20</v>
      </c>
      <c r="B23" s="35" t="s">
        <v>20</v>
      </c>
      <c r="C23" s="35" t="s">
        <v>20</v>
      </c>
      <c r="D23" s="35" t="s">
        <v>20</v>
      </c>
      <c r="E23" s="36" t="s">
        <v>20</v>
      </c>
      <c r="F23" s="37" t="s">
        <v>20</v>
      </c>
      <c r="G23" s="37" t="s">
        <v>20</v>
      </c>
      <c r="H23" s="37" t="s">
        <v>20</v>
      </c>
      <c r="I23" s="37" t="s">
        <v>20</v>
      </c>
      <c r="J23" s="37" t="s">
        <v>20</v>
      </c>
      <c r="K23" s="37" t="s">
        <v>20</v>
      </c>
      <c r="L23" s="37" t="s">
        <v>20</v>
      </c>
      <c r="M23" s="37" t="s">
        <v>20</v>
      </c>
      <c r="N23" s="37" t="s">
        <v>20</v>
      </c>
      <c r="O23" s="37" t="s">
        <v>20</v>
      </c>
      <c r="P23" s="37" t="s">
        <v>20</v>
      </c>
      <c r="Q23" s="37" t="s">
        <v>20</v>
      </c>
      <c r="R23" s="37" t="s">
        <v>20</v>
      </c>
      <c r="S23" s="37" t="s">
        <v>20</v>
      </c>
      <c r="T23" s="37" t="s">
        <v>20</v>
      </c>
      <c r="U23" s="37" t="s">
        <v>20</v>
      </c>
      <c r="V23" s="37" t="s">
        <v>20</v>
      </c>
      <c r="W23" s="37" t="s">
        <v>20</v>
      </c>
      <c r="X23" s="37" t="s">
        <v>20</v>
      </c>
      <c r="Y23" s="37" t="s">
        <v>20</v>
      </c>
      <c r="Z23" s="32"/>
    </row>
    <row r="24" spans="1:26" s="33" customFormat="1" x14ac:dyDescent="0.2">
      <c r="A24" s="34" t="s">
        <v>20</v>
      </c>
      <c r="B24" s="35" t="s">
        <v>20</v>
      </c>
      <c r="C24" s="35" t="s">
        <v>20</v>
      </c>
      <c r="D24" s="35" t="s">
        <v>20</v>
      </c>
      <c r="E24" s="36" t="s">
        <v>20</v>
      </c>
      <c r="F24" s="37" t="s">
        <v>20</v>
      </c>
      <c r="G24" s="37" t="s">
        <v>20</v>
      </c>
      <c r="H24" s="37" t="s">
        <v>20</v>
      </c>
      <c r="I24" s="37" t="s">
        <v>20</v>
      </c>
      <c r="J24" s="37" t="s">
        <v>20</v>
      </c>
      <c r="K24" s="37" t="s">
        <v>20</v>
      </c>
      <c r="L24" s="37" t="s">
        <v>20</v>
      </c>
      <c r="M24" s="37" t="s">
        <v>20</v>
      </c>
      <c r="N24" s="37" t="s">
        <v>20</v>
      </c>
      <c r="O24" s="37" t="s">
        <v>20</v>
      </c>
      <c r="P24" s="37" t="s">
        <v>20</v>
      </c>
      <c r="Q24" s="37" t="s">
        <v>20</v>
      </c>
      <c r="R24" s="37" t="s">
        <v>20</v>
      </c>
      <c r="S24" s="37" t="s">
        <v>20</v>
      </c>
      <c r="T24" s="37" t="s">
        <v>20</v>
      </c>
      <c r="U24" s="37" t="s">
        <v>20</v>
      </c>
      <c r="V24" s="37" t="s">
        <v>20</v>
      </c>
      <c r="W24" s="37" t="s">
        <v>20</v>
      </c>
      <c r="X24" s="37" t="s">
        <v>20</v>
      </c>
      <c r="Y24" s="37" t="s">
        <v>20</v>
      </c>
      <c r="Z24" s="32"/>
    </row>
    <row r="25" spans="1:26" s="33" customFormat="1" x14ac:dyDescent="0.2">
      <c r="A25" s="34" t="s">
        <v>20</v>
      </c>
      <c r="B25" s="35" t="s">
        <v>20</v>
      </c>
      <c r="C25" s="35" t="s">
        <v>20</v>
      </c>
      <c r="D25" s="35" t="s">
        <v>20</v>
      </c>
      <c r="E25" s="36" t="s">
        <v>20</v>
      </c>
      <c r="F25" s="37" t="s">
        <v>20</v>
      </c>
      <c r="G25" s="37" t="s">
        <v>20</v>
      </c>
      <c r="H25" s="37" t="s">
        <v>20</v>
      </c>
      <c r="I25" s="37" t="s">
        <v>20</v>
      </c>
      <c r="J25" s="37" t="s">
        <v>20</v>
      </c>
      <c r="K25" s="37" t="s">
        <v>20</v>
      </c>
      <c r="L25" s="37" t="s">
        <v>20</v>
      </c>
      <c r="M25" s="37" t="s">
        <v>20</v>
      </c>
      <c r="N25" s="37" t="s">
        <v>20</v>
      </c>
      <c r="O25" s="37" t="s">
        <v>20</v>
      </c>
      <c r="P25" s="37" t="s">
        <v>20</v>
      </c>
      <c r="Q25" s="37" t="s">
        <v>20</v>
      </c>
      <c r="R25" s="37" t="s">
        <v>20</v>
      </c>
      <c r="S25" s="37" t="s">
        <v>20</v>
      </c>
      <c r="T25" s="37" t="s">
        <v>20</v>
      </c>
      <c r="U25" s="37" t="s">
        <v>20</v>
      </c>
      <c r="V25" s="37" t="s">
        <v>20</v>
      </c>
      <c r="W25" s="37" t="s">
        <v>20</v>
      </c>
      <c r="X25" s="37" t="s">
        <v>20</v>
      </c>
      <c r="Y25" s="37" t="s">
        <v>20</v>
      </c>
      <c r="Z25" s="32"/>
    </row>
    <row r="26" spans="1:26" s="33" customFormat="1" x14ac:dyDescent="0.2">
      <c r="A26" s="34" t="s">
        <v>20</v>
      </c>
      <c r="B26" s="35" t="s">
        <v>20</v>
      </c>
      <c r="C26" s="35" t="s">
        <v>20</v>
      </c>
      <c r="D26" s="35" t="s">
        <v>20</v>
      </c>
      <c r="E26" s="36" t="s">
        <v>20</v>
      </c>
      <c r="F26" s="37" t="s">
        <v>20</v>
      </c>
      <c r="G26" s="37" t="s">
        <v>20</v>
      </c>
      <c r="H26" s="37" t="s">
        <v>20</v>
      </c>
      <c r="I26" s="37" t="s">
        <v>20</v>
      </c>
      <c r="J26" s="37" t="s">
        <v>20</v>
      </c>
      <c r="K26" s="37" t="s">
        <v>20</v>
      </c>
      <c r="L26" s="37" t="s">
        <v>20</v>
      </c>
      <c r="M26" s="37" t="s">
        <v>20</v>
      </c>
      <c r="N26" s="37" t="s">
        <v>20</v>
      </c>
      <c r="O26" s="37" t="s">
        <v>20</v>
      </c>
      <c r="P26" s="37" t="s">
        <v>20</v>
      </c>
      <c r="Q26" s="37" t="s">
        <v>20</v>
      </c>
      <c r="R26" s="37" t="s">
        <v>20</v>
      </c>
      <c r="S26" s="37" t="s">
        <v>20</v>
      </c>
      <c r="T26" s="37" t="s">
        <v>20</v>
      </c>
      <c r="U26" s="37" t="s">
        <v>20</v>
      </c>
      <c r="V26" s="37" t="s">
        <v>20</v>
      </c>
      <c r="W26" s="37" t="s">
        <v>20</v>
      </c>
      <c r="X26" s="37" t="s">
        <v>20</v>
      </c>
      <c r="Y26" s="37" t="s">
        <v>20</v>
      </c>
      <c r="Z26" s="32"/>
    </row>
    <row r="27" spans="1:26" s="33" customFormat="1" x14ac:dyDescent="0.2">
      <c r="A27" s="34" t="s">
        <v>20</v>
      </c>
      <c r="B27" s="35" t="s">
        <v>20</v>
      </c>
      <c r="C27" s="35" t="s">
        <v>20</v>
      </c>
      <c r="D27" s="35" t="s">
        <v>20</v>
      </c>
      <c r="E27" s="36" t="s">
        <v>20</v>
      </c>
      <c r="F27" s="37" t="s">
        <v>20</v>
      </c>
      <c r="G27" s="37" t="s">
        <v>20</v>
      </c>
      <c r="H27" s="37" t="s">
        <v>20</v>
      </c>
      <c r="I27" s="37" t="s">
        <v>20</v>
      </c>
      <c r="J27" s="37" t="s">
        <v>20</v>
      </c>
      <c r="K27" s="37" t="s">
        <v>20</v>
      </c>
      <c r="L27" s="37" t="s">
        <v>20</v>
      </c>
      <c r="M27" s="37" t="s">
        <v>20</v>
      </c>
      <c r="N27" s="37" t="s">
        <v>20</v>
      </c>
      <c r="O27" s="37" t="s">
        <v>20</v>
      </c>
      <c r="P27" s="37" t="s">
        <v>20</v>
      </c>
      <c r="Q27" s="37" t="s">
        <v>20</v>
      </c>
      <c r="R27" s="37" t="s">
        <v>20</v>
      </c>
      <c r="S27" s="37" t="s">
        <v>20</v>
      </c>
      <c r="T27" s="37" t="s">
        <v>20</v>
      </c>
      <c r="U27" s="37" t="s">
        <v>20</v>
      </c>
      <c r="V27" s="37" t="s">
        <v>20</v>
      </c>
      <c r="W27" s="37" t="s">
        <v>20</v>
      </c>
      <c r="X27" s="37" t="s">
        <v>20</v>
      </c>
      <c r="Y27" s="37" t="s">
        <v>20</v>
      </c>
      <c r="Z27" s="32"/>
    </row>
    <row r="28" spans="1:26" s="33" customFormat="1" x14ac:dyDescent="0.2">
      <c r="A28" s="34" t="s">
        <v>20</v>
      </c>
      <c r="B28" s="38" t="s">
        <v>20</v>
      </c>
      <c r="C28" s="38" t="s">
        <v>20</v>
      </c>
      <c r="D28" s="38" t="s">
        <v>20</v>
      </c>
      <c r="E28" s="38" t="s">
        <v>20</v>
      </c>
      <c r="F28" s="38" t="s">
        <v>20</v>
      </c>
      <c r="G28" s="38" t="s">
        <v>20</v>
      </c>
      <c r="H28" s="38" t="s">
        <v>20</v>
      </c>
      <c r="I28" s="38" t="s">
        <v>20</v>
      </c>
      <c r="J28" s="38" t="s">
        <v>20</v>
      </c>
      <c r="K28" s="38" t="s">
        <v>20</v>
      </c>
      <c r="L28" s="38" t="s">
        <v>20</v>
      </c>
      <c r="M28" s="38" t="s">
        <v>20</v>
      </c>
      <c r="N28" s="38" t="s">
        <v>20</v>
      </c>
      <c r="O28" s="38" t="s">
        <v>20</v>
      </c>
      <c r="P28" s="38" t="s">
        <v>20</v>
      </c>
      <c r="Q28" s="37" t="s">
        <v>20</v>
      </c>
      <c r="R28" s="37" t="s">
        <v>20</v>
      </c>
      <c r="S28" s="37" t="s">
        <v>20</v>
      </c>
      <c r="T28" s="37" t="s">
        <v>20</v>
      </c>
      <c r="U28" s="37" t="s">
        <v>20</v>
      </c>
      <c r="V28" s="37" t="s">
        <v>20</v>
      </c>
      <c r="W28" s="37" t="s">
        <v>20</v>
      </c>
      <c r="X28" s="37" t="s">
        <v>20</v>
      </c>
      <c r="Y28" s="37" t="s">
        <v>20</v>
      </c>
      <c r="Z28" s="32"/>
    </row>
    <row r="29" spans="1:26" s="32" customFormat="1" x14ac:dyDescent="0.2">
      <c r="A29" s="39" t="str">
        <f>"Anmerkungen. Datengrundlage: Volkshochschul-Statistik "&amp;[1]Hilfswerte!B1&amp;"; Basis: "&amp;[1]Tabelle1!$C$36&amp;" vhs."</f>
        <v>Anmerkungen. Datengrundlage: Volkshochschul-Statistik 2022; Basis: 826 vhs.</v>
      </c>
      <c r="B29" s="40"/>
      <c r="C29" s="40"/>
      <c r="D29" s="40"/>
      <c r="E29" s="41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</row>
    <row r="30" spans="1:26" s="44" customFormat="1" x14ac:dyDescent="0.2">
      <c r="A30" s="43" t="s">
        <v>21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</row>
    <row r="31" spans="1:26" s="44" customFormat="1" x14ac:dyDescent="0.2">
      <c r="A31" s="45" t="s">
        <v>22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</row>
    <row r="32" spans="1:26" s="32" customFormat="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2"/>
      <c r="R32" s="42"/>
      <c r="S32" s="42"/>
      <c r="T32" s="42"/>
      <c r="U32" s="42"/>
      <c r="V32" s="42"/>
      <c r="W32" s="42"/>
      <c r="X32" s="42"/>
      <c r="Y32" s="42"/>
    </row>
    <row r="33" spans="1:26" s="32" customFormat="1" x14ac:dyDescent="0.2">
      <c r="A33" s="48" t="str">
        <f>[1]Tabelle1!$A$41</f>
        <v>Quelle: Ortmanns, V., Huntemann, H., Lux, T. &amp; Bachem, A. (2024): Volkshochschul-Statistik – 61. Folge, Berichtsjahr 2022 (Version 1.0.0).</v>
      </c>
      <c r="B33" s="40"/>
      <c r="C33" s="40"/>
      <c r="D33" s="40"/>
      <c r="E33" s="41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</row>
    <row r="34" spans="1:26" s="32" customFormat="1" x14ac:dyDescent="0.2">
      <c r="A34" s="48" t="s">
        <v>23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</row>
    <row r="35" spans="1:26" s="32" customFormat="1" x14ac:dyDescent="0.2">
      <c r="A35" s="3"/>
      <c r="B35" s="40"/>
      <c r="C35" s="40"/>
      <c r="D35" s="40"/>
      <c r="E35" s="41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</row>
    <row r="36" spans="1:26" s="32" customFormat="1" x14ac:dyDescent="0.2">
      <c r="A36" s="48" t="str">
        <f>[1]Tabelle1!$A$44</f>
        <v>Bitte verwenden Sie zur Zitation die DOI der Online-Publikation: https://doi.org/10.58000/P2N8-6J81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</row>
    <row r="37" spans="1:26" s="33" customFormat="1" x14ac:dyDescent="0.2">
      <c r="A37" s="34" t="s">
        <v>20</v>
      </c>
      <c r="B37" s="35"/>
      <c r="C37" s="35"/>
      <c r="D37" s="35"/>
      <c r="E37" s="35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Z37" s="32"/>
    </row>
    <row r="38" spans="1:26" s="33" customFormat="1" x14ac:dyDescent="0.2">
      <c r="A38" s="34" t="s">
        <v>20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Z38" s="32"/>
    </row>
    <row r="39" spans="1:26" s="33" customFormat="1" x14ac:dyDescent="0.2">
      <c r="A39" s="34" t="s">
        <v>20</v>
      </c>
      <c r="B39" s="35"/>
      <c r="C39" s="35"/>
      <c r="D39" s="35"/>
      <c r="E39" s="36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Z39" s="32"/>
    </row>
    <row r="40" spans="1:26" s="33" customFormat="1" x14ac:dyDescent="0.2">
      <c r="A40" s="34" t="s">
        <v>20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Z40" s="32"/>
    </row>
    <row r="41" spans="1:26" s="33" customFormat="1" x14ac:dyDescent="0.2">
      <c r="A41" s="34" t="s">
        <v>20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Z41" s="32"/>
    </row>
    <row r="42" spans="1:26" s="33" customFormat="1" x14ac:dyDescent="0.2">
      <c r="A42" s="34" t="s">
        <v>20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Z42" s="32"/>
    </row>
    <row r="43" spans="1:26" x14ac:dyDescent="0.2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</row>
    <row r="44" spans="1:26" x14ac:dyDescent="0.2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</row>
    <row r="45" spans="1:26" x14ac:dyDescent="0.2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</row>
    <row r="46" spans="1:26" x14ac:dyDescent="0.2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</row>
    <row r="47" spans="1:26" x14ac:dyDescent="0.2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</row>
    <row r="48" spans="1:26" x14ac:dyDescent="0.2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</row>
    <row r="49" spans="1:17" x14ac:dyDescent="0.2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</row>
    <row r="50" spans="1:17" x14ac:dyDescent="0.2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</row>
    <row r="51" spans="1:17" x14ac:dyDescent="0.2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</row>
    <row r="52" spans="1:17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</row>
    <row r="53" spans="1:17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</row>
    <row r="54" spans="1:17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</row>
    <row r="55" spans="1:17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</row>
    <row r="56" spans="1:17" x14ac:dyDescent="0.2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</row>
    <row r="57" spans="1:17" x14ac:dyDescent="0.2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</row>
    <row r="58" spans="1:17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</row>
    <row r="59" spans="1:17" x14ac:dyDescent="0.2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</row>
    <row r="60" spans="1:17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</row>
    <row r="61" spans="1:17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</row>
    <row r="62" spans="1:17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</row>
    <row r="63" spans="1:17" x14ac:dyDescent="0.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</row>
    <row r="64" spans="1:17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</row>
    <row r="65" spans="1:17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</row>
    <row r="66" spans="1:17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</row>
    <row r="67" spans="1:17" x14ac:dyDescent="0.2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</row>
    <row r="68" spans="1:17" x14ac:dyDescent="0.2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1:17" x14ac:dyDescent="0.2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1:17" x14ac:dyDescent="0.2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</row>
    <row r="71" spans="1:17" x14ac:dyDescent="0.2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</row>
    <row r="72" spans="1:17" x14ac:dyDescent="0.2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</row>
    <row r="73" spans="1:17" x14ac:dyDescent="0.2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</row>
    <row r="74" spans="1:17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</row>
    <row r="75" spans="1:17" x14ac:dyDescent="0.2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</row>
    <row r="76" spans="1:17" x14ac:dyDescent="0.2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</row>
    <row r="77" spans="1:17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</row>
    <row r="78" spans="1:17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</row>
    <row r="79" spans="1:17" x14ac:dyDescent="0.2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</row>
    <row r="80" spans="1:17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</row>
    <row r="81" spans="1:17" x14ac:dyDescent="0.2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</row>
    <row r="82" spans="1:17" x14ac:dyDescent="0.2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</row>
    <row r="83" spans="1:17" x14ac:dyDescent="0.2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</row>
    <row r="84" spans="1:17" x14ac:dyDescent="0.2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1:17" x14ac:dyDescent="0.2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</row>
    <row r="87" spans="1:17" x14ac:dyDescent="0.2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</row>
  </sheetData>
  <mergeCells count="34"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H5:H6"/>
    <mergeCell ref="I5:I6"/>
    <mergeCell ref="J5:J6"/>
    <mergeCell ref="K5:K6"/>
    <mergeCell ref="L5:L6"/>
    <mergeCell ref="M5:M6"/>
    <mergeCell ref="B5:B6"/>
    <mergeCell ref="C5:C6"/>
    <mergeCell ref="D5:D6"/>
    <mergeCell ref="E5:E6"/>
    <mergeCell ref="F5:F6"/>
    <mergeCell ref="G5:G6"/>
    <mergeCell ref="A2:A6"/>
    <mergeCell ref="B2:Y2"/>
    <mergeCell ref="B3:D4"/>
    <mergeCell ref="E3:G4"/>
    <mergeCell ref="H3:J4"/>
    <mergeCell ref="K3:M4"/>
    <mergeCell ref="N3:P4"/>
    <mergeCell ref="Q3:S4"/>
    <mergeCell ref="T3:V4"/>
    <mergeCell ref="W3:Y4"/>
  </mergeCells>
  <hyperlinks>
    <hyperlink ref="A34" r:id="rId1" xr:uid="{F8EA96F5-1CEF-402C-BB5D-30104149C19F}"/>
  </hyperlinks>
  <pageMargins left="0.7" right="0.7" top="0.78740157499999996" bottom="0.78740157499999996" header="0.3" footer="0.3"/>
  <pageSetup paperSize="9" scale="6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37</vt:lpstr>
      <vt:lpstr>'Tabelle 37'!Druckbereich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2023-11-23T16:23:12Z</dcterms:created>
  <dcterms:modified xsi:type="dcterms:W3CDTF">2023-11-23T16:23:44Z</dcterms:modified>
</cp:coreProperties>
</file>