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T:\VHS_Statistik\AKTUELL\Monitoring und Planung VHS nach BJen\Planung_Doku_BJ2023\Jahresband\Online-Tabellen\Einzeldateien 2024-12-10 09-46\"/>
    </mc:Choice>
  </mc:AlternateContent>
  <xr:revisionPtr revIDLastSave="0" documentId="8_{7BC6F142-F669-4D1C-B49F-E2FD18B8B837}" xr6:coauthVersionLast="47" xr6:coauthVersionMax="47" xr10:uidLastSave="{00000000-0000-0000-0000-000000000000}"/>
  <bookViews>
    <workbookView xWindow="-120" yWindow="-120" windowWidth="29040" windowHeight="17640" xr2:uid="{CC43C1F9-5CCD-450C-8C2C-571CEE976469}"/>
  </bookViews>
  <sheets>
    <sheet name="Tabelle 12" sheetId="1" r:id="rId1"/>
  </sheets>
  <externalReferences>
    <externalReference r:id="rId2"/>
  </externalReferences>
  <definedNames>
    <definedName name="_xlnm.Print_Area" localSheetId="0">'Tabelle 12'!$A$1:$N$26</definedName>
    <definedName name="Zeit_B">OFFSET(#REF!,3,0,COUNT(#REF!))</definedName>
    <definedName name="Zeit_K">OFFSET(#REF!,3,0,COUNT(#REF!))</definedName>
    <definedName name="Zeit_U">OFFSET(#REF!,3,0,COUNT(#REF!))</definedName>
    <definedName name="Zeit1_Jahr">OFFSET(#REF!,7,0,COUNT(#REF!))</definedName>
    <definedName name="Zeit1_S18">OFFSET(#REF!,7,0,COUNT(#REF!))</definedName>
    <definedName name="Zeit1_S5">OFFSET(#REF!,7,0,COUNT(#REF!))</definedName>
    <definedName name="Zeit1_S55">OFFSET(#REF!,7,0,COUNT(#REF!))</definedName>
    <definedName name="Zeit1_S56">OFFSET(#REF!,7,0,COUNT(#REF!))</definedName>
    <definedName name="Zeit1_S57">OFFSET(#REF!,7,0,COUNT(#REF!))</definedName>
    <definedName name="Zeit1_S9">OFFSET(#REF!,7,0,COUNT(#REF!))</definedName>
    <definedName name="Zeit2_S26">OFFSET(#REF!,7,0,COUNT(#REF!))</definedName>
    <definedName name="Zeit2_S28">OFFSET(#REF!,7,0,COUNT(#REF!))</definedName>
    <definedName name="Zeit2_S30">OFFSET(#REF!,7,0,COUNT(#REF!))</definedName>
    <definedName name="Zeit2_S32">OFFSET(#REF!,7,0,COUNT(#REF!))</definedName>
    <definedName name="Zeit2_S34">OFFSET(#REF!,7,0,COUNT(#REF!))</definedName>
    <definedName name="Zeit2_S36">OFFSET(#REF!,7,0,COUNT(#REF!))</definedName>
    <definedName name="ZeitJahr">OFFSET(#REF!,3,0,COUNT(#REF!))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4" i="1" l="1"/>
  <c r="A23" i="1"/>
  <c r="A21" i="1"/>
  <c r="A1" i="1"/>
</calcChain>
</file>

<file path=xl/sharedStrings.xml><?xml version="1.0" encoding="utf-8"?>
<sst xmlns="http://schemas.openxmlformats.org/spreadsheetml/2006/main" count="23" uniqueCount="23">
  <si>
    <t>Programmbereich</t>
  </si>
  <si>
    <t xml:space="preserve">Insgesamt </t>
  </si>
  <si>
    <t>davon für</t>
  </si>
  <si>
    <t>Ältere</t>
  </si>
  <si>
    <t>Analphabet/ inn/en</t>
  </si>
  <si>
    <t>Arbeitslose/ Arbeitsuchende</t>
  </si>
  <si>
    <t>Menschen mit Migrations-hintergrund</t>
  </si>
  <si>
    <t>Menschen 
mit 
Behinderung</t>
  </si>
  <si>
    <t>Frauen</t>
  </si>
  <si>
    <t>Männer</t>
  </si>
  <si>
    <t>Jugendliche</t>
  </si>
  <si>
    <t>Kinder</t>
  </si>
  <si>
    <t>andere 
Adressaten-
gruppen</t>
  </si>
  <si>
    <t>Politik - Gesellschaft - Umwelt</t>
  </si>
  <si>
    <t>Kultur - Gestalten</t>
  </si>
  <si>
    <t>Gesundheit</t>
  </si>
  <si>
    <t>Sprachen</t>
  </si>
  <si>
    <t>Qualifikationen für das Arbeitsleben - IT - Organisation/ Management</t>
  </si>
  <si>
    <t>Schulabschlüsse - Studienzugang und 
-begleitung</t>
  </si>
  <si>
    <t>Grundbildung</t>
  </si>
  <si>
    <t>Insgesamt</t>
  </si>
  <si>
    <t xml:space="preserve"> </t>
  </si>
  <si>
    <r>
      <rPr>
        <sz val="8"/>
        <rFont val="Arial"/>
        <family val="2"/>
      </rPr>
      <t xml:space="preserve">Publikation und Tabellen stehen unter der Lizenz </t>
    </r>
    <r>
      <rPr>
        <u/>
        <sz val="8"/>
        <color indexed="12"/>
        <rFont val="Arial"/>
        <family val="2"/>
      </rPr>
      <t>CC BY-SA DEED 4.0.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</si>
</sst>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5" formatCode="_-* #,##0.00\ _D_M_-;\-* #,##0.00\ _D_M_-;_-* &quot;-&quot;??\ _D_M_-;_-@_-"/>
    <numFmt numFmtId="166" formatCode="0.0%"/>
    <numFmt numFmtId="167" formatCode="0.0%__"/>
  </numFmts>
  <fonts count="9" x14ac:knownFonts="1">
    <font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u/>
      <sz val="10"/>
      <color theme="10"/>
      <name val="Arial"/>
      <family val="2"/>
    </font>
    <font>
      <u/>
      <sz val="8"/>
      <color theme="10"/>
      <name val="Arial"/>
      <family val="2"/>
    </font>
    <font>
      <u/>
      <sz val="8"/>
      <color indexed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4F4FF"/>
        <bgColor indexed="64"/>
      </patternFill>
    </fill>
    <fill>
      <patternFill patternType="solid">
        <fgColor rgb="FFFF0000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44">
    <xf numFmtId="0" fontId="0" fillId="0" borderId="0" xfId="0"/>
    <xf numFmtId="0" fontId="2" fillId="0" borderId="0" xfId="0" applyFont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1" fillId="2" borderId="0" xfId="0" applyFont="1" applyFill="1"/>
    <xf numFmtId="0" fontId="1" fillId="0" borderId="0" xfId="0" applyFont="1"/>
    <xf numFmtId="0" fontId="3" fillId="3" borderId="2" xfId="0" applyFont="1" applyFill="1" applyBorder="1" applyAlignment="1">
      <alignment horizontal="left" vertical="center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4" xfId="0" applyFont="1" applyFill="1" applyBorder="1" applyAlignment="1">
      <alignment horizontal="center" vertical="top" wrapText="1"/>
    </xf>
    <xf numFmtId="0" fontId="3" fillId="3" borderId="5" xfId="0" applyFont="1" applyFill="1" applyBorder="1" applyAlignment="1">
      <alignment horizontal="center" vertical="top" wrapText="1"/>
    </xf>
    <xf numFmtId="0" fontId="2" fillId="0" borderId="6" xfId="0" applyFont="1" applyBorder="1" applyAlignment="1">
      <alignment horizontal="left" vertical="top" wrapText="1"/>
    </xf>
    <xf numFmtId="0" fontId="3" fillId="3" borderId="7" xfId="0" applyFont="1" applyFill="1" applyBorder="1" applyAlignment="1">
      <alignment horizontal="left" vertical="center" wrapText="1"/>
    </xf>
    <xf numFmtId="0" fontId="3" fillId="3" borderId="8" xfId="0" applyFont="1" applyFill="1" applyBorder="1" applyAlignment="1">
      <alignment horizontal="center" vertical="top" wrapText="1"/>
    </xf>
    <xf numFmtId="0" fontId="4" fillId="3" borderId="9" xfId="0" applyFont="1" applyFill="1" applyBorder="1" applyAlignment="1">
      <alignment horizontal="center" vertical="top" wrapText="1"/>
    </xf>
    <xf numFmtId="0" fontId="4" fillId="3" borderId="10" xfId="0" applyFont="1" applyFill="1" applyBorder="1" applyAlignment="1">
      <alignment horizontal="center" vertical="top" wrapText="1"/>
    </xf>
    <xf numFmtId="0" fontId="1" fillId="0" borderId="6" xfId="0" applyFont="1" applyBorder="1" applyAlignment="1">
      <alignment horizontal="center"/>
    </xf>
    <xf numFmtId="0" fontId="1" fillId="2" borderId="0" xfId="0" applyFont="1" applyFill="1" applyAlignment="1">
      <alignment horizontal="center"/>
    </xf>
    <xf numFmtId="166" fontId="2" fillId="4" borderId="0" xfId="1" applyNumberFormat="1" applyFont="1" applyFill="1" applyBorder="1" applyAlignment="1">
      <alignment horizontal="left" vertical="top"/>
    </xf>
    <xf numFmtId="0" fontId="1" fillId="0" borderId="0" xfId="0" applyFont="1" applyAlignment="1">
      <alignment horizontal="center"/>
    </xf>
    <xf numFmtId="3" fontId="3" fillId="0" borderId="11" xfId="0" applyNumberFormat="1" applyFont="1" applyBorder="1" applyAlignment="1">
      <alignment horizontal="left" vertical="center" wrapText="1"/>
    </xf>
    <xf numFmtId="3" fontId="4" fillId="0" borderId="12" xfId="1" applyNumberFormat="1" applyFont="1" applyFill="1" applyBorder="1" applyAlignment="1">
      <alignment horizontal="right" vertical="center" wrapText="1"/>
    </xf>
    <xf numFmtId="3" fontId="4" fillId="0" borderId="13" xfId="1" applyNumberFormat="1" applyFont="1" applyFill="1" applyBorder="1" applyAlignment="1">
      <alignment horizontal="right" vertical="center" wrapText="1"/>
    </xf>
    <xf numFmtId="3" fontId="4" fillId="0" borderId="14" xfId="1" applyNumberFormat="1" applyFont="1" applyFill="1" applyBorder="1" applyAlignment="1">
      <alignment horizontal="right" vertical="center" wrapText="1"/>
    </xf>
    <xf numFmtId="0" fontId="1" fillId="0" borderId="6" xfId="0" applyFont="1" applyBorder="1"/>
    <xf numFmtId="3" fontId="3" fillId="0" borderId="15" xfId="0" applyNumberFormat="1" applyFont="1" applyBorder="1" applyAlignment="1">
      <alignment horizontal="left" vertical="center" wrapText="1"/>
    </xf>
    <xf numFmtId="167" fontId="5" fillId="0" borderId="16" xfId="1" applyNumberFormat="1" applyFont="1" applyFill="1" applyBorder="1" applyAlignment="1">
      <alignment horizontal="right" vertical="center" wrapText="1"/>
    </xf>
    <xf numFmtId="167" fontId="5" fillId="0" borderId="17" xfId="1" applyNumberFormat="1" applyFont="1" applyFill="1" applyBorder="1" applyAlignment="1">
      <alignment horizontal="right" vertical="center" wrapText="1"/>
    </xf>
    <xf numFmtId="167" fontId="5" fillId="0" borderId="18" xfId="1" applyNumberFormat="1" applyFont="1" applyFill="1" applyBorder="1" applyAlignment="1">
      <alignment horizontal="right" vertical="center" wrapText="1"/>
    </xf>
    <xf numFmtId="3" fontId="3" fillId="0" borderId="19" xfId="0" applyNumberFormat="1" applyFont="1" applyBorder="1" applyAlignment="1">
      <alignment horizontal="left" vertical="center" wrapText="1"/>
    </xf>
    <xf numFmtId="3" fontId="4" fillId="0" borderId="20" xfId="1" applyNumberFormat="1" applyFont="1" applyFill="1" applyBorder="1" applyAlignment="1">
      <alignment horizontal="right" vertical="center" wrapText="1"/>
    </xf>
    <xf numFmtId="3" fontId="4" fillId="0" borderId="21" xfId="1" applyNumberFormat="1" applyFont="1" applyFill="1" applyBorder="1" applyAlignment="1">
      <alignment horizontal="right" vertical="center" wrapText="1"/>
    </xf>
    <xf numFmtId="3" fontId="4" fillId="0" borderId="22" xfId="1" applyNumberFormat="1" applyFont="1" applyFill="1" applyBorder="1" applyAlignment="1">
      <alignment horizontal="right" vertical="center" wrapText="1"/>
    </xf>
    <xf numFmtId="167" fontId="5" fillId="0" borderId="23" xfId="1" applyNumberFormat="1" applyFont="1" applyFill="1" applyBorder="1" applyAlignment="1">
      <alignment horizontal="right" vertical="center" wrapText="1"/>
    </xf>
    <xf numFmtId="167" fontId="5" fillId="0" borderId="0" xfId="1" applyNumberFormat="1" applyFont="1" applyFill="1" applyBorder="1" applyAlignment="1">
      <alignment horizontal="right" vertical="center" wrapText="1"/>
    </xf>
    <xf numFmtId="167" fontId="5" fillId="0" borderId="6" xfId="1" applyNumberFormat="1" applyFont="1" applyFill="1" applyBorder="1" applyAlignment="1">
      <alignment horizontal="right" vertical="center" wrapText="1"/>
    </xf>
    <xf numFmtId="3" fontId="3" fillId="0" borderId="24" xfId="0" applyNumberFormat="1" applyFont="1" applyBorder="1" applyAlignment="1">
      <alignment horizontal="left" vertical="center" wrapText="1"/>
    </xf>
    <xf numFmtId="9" fontId="5" fillId="0" borderId="25" xfId="1" applyNumberFormat="1" applyFont="1" applyFill="1" applyBorder="1" applyAlignment="1">
      <alignment horizontal="right" vertical="center" wrapText="1"/>
    </xf>
    <xf numFmtId="9" fontId="5" fillId="0" borderId="26" xfId="1" applyNumberFormat="1" applyFont="1" applyFill="1" applyBorder="1" applyAlignment="1">
      <alignment horizontal="right" vertical="center" wrapText="1"/>
    </xf>
    <xf numFmtId="9" fontId="5" fillId="0" borderId="27" xfId="1" applyNumberFormat="1" applyFont="1" applyFill="1" applyBorder="1" applyAlignment="1">
      <alignment horizontal="right" vertical="center" wrapText="1"/>
    </xf>
    <xf numFmtId="0" fontId="1" fillId="2" borderId="4" xfId="0" applyFont="1" applyFill="1" applyBorder="1"/>
    <xf numFmtId="0" fontId="1" fillId="2" borderId="6" xfId="0" applyFont="1" applyFill="1" applyBorder="1"/>
    <xf numFmtId="0" fontId="4" fillId="2" borderId="0" xfId="0" applyFont="1" applyFill="1"/>
    <xf numFmtId="0" fontId="7" fillId="0" borderId="0" xfId="2" applyFont="1"/>
    <xf numFmtId="0" fontId="0" fillId="2" borderId="0" xfId="0" applyFill="1"/>
    <xf numFmtId="0" fontId="7" fillId="2" borderId="0" xfId="2" applyFont="1" applyFill="1"/>
  </cellXfs>
  <cellStyles count="3">
    <cellStyle name="Komma" xfId="1" builtinId="3"/>
    <cellStyle name="Link" xfId="2" builtinId="8"/>
    <cellStyle name="Standard" xfId="0" builtinId="0"/>
  </cellStyles>
  <dxfs count="12"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64" formatCode="\-"/>
    </dxf>
    <dxf>
      <numFmt numFmtId="164" formatCode="\-"/>
    </dxf>
    <dxf>
      <numFmt numFmtId="13" formatCode="0%"/>
    </dxf>
    <dxf>
      <numFmt numFmtId="13" formatCode="0%"/>
    </dxf>
    <dxf>
      <numFmt numFmtId="164" formatCode="\-"/>
    </dxf>
    <dxf>
      <numFmt numFmtId="13" formatCode="0%"/>
    </dxf>
    <dxf>
      <numFmt numFmtId="13" formatCode="0%"/>
    </dxf>
    <dxf>
      <numFmt numFmtId="164" formatCode="\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T:\VHS_Statistik\AKTUELL\Monitoring%20und%20Planung%20VHS%20nach%20BJen\Planung_Doku_BJ2023\Jahresband\Jahresband_XLS_ERSTELLEN_V2.0.0_ohne%20AltdatenZR.xls" TargetMode="External"/><Relationship Id="rId1" Type="http://schemas.openxmlformats.org/officeDocument/2006/relationships/externalLinkPath" Target="/VHS_Statistik/AKTUELL/Monitoring%20und%20Planung%20VHS%20nach%20BJen/Planung_Doku_BJ2023/Jahresband/Jahresband_XLS_ERSTELLEN_V2.0.0_ohne%20AltdatenZ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ilfswerte"/>
      <sheetName val="Vorblatt"/>
      <sheetName val="Tabelle1"/>
      <sheetName val="Tabelle 1.1"/>
      <sheetName val="Tabelle 2"/>
      <sheetName val="Tabelle 2.1"/>
      <sheetName val="Tabelle 2.2 "/>
      <sheetName val="Tabelle 2.3"/>
      <sheetName val="Tabelle 2.4"/>
      <sheetName val="Tabelle 2.5"/>
      <sheetName val="Tabelle 3"/>
      <sheetName val="Tabelle 4"/>
      <sheetName val="Tabelle 5"/>
      <sheetName val="Tabelle 6"/>
      <sheetName val="Tabelle 7"/>
      <sheetName val="Tabelle 8"/>
      <sheetName val="Tabelle 8.1"/>
      <sheetName val="Tabelle 8.2"/>
      <sheetName val="Tabelle 8.3"/>
      <sheetName val="Tabelle 8.4"/>
      <sheetName val="Tabelle 8.4.1"/>
      <sheetName val="Tabelle 8.5"/>
      <sheetName val="Tabelle 9"/>
      <sheetName val="Tabelle 9.1"/>
      <sheetName val="Tabelle 10"/>
      <sheetName val="Tabelle 11"/>
      <sheetName val="Tabelle 12"/>
      <sheetName val="Tabelle 13"/>
      <sheetName val="Tabelle 14"/>
      <sheetName val="Tabelle 15"/>
      <sheetName val="Tabelle 16"/>
      <sheetName val="Tabelle 17"/>
      <sheetName val="Tabelle 17.1"/>
      <sheetName val="Tabelle 18"/>
      <sheetName val="Tabelle 19"/>
      <sheetName val="Tabelle 20"/>
      <sheetName val="Tabelle 21"/>
      <sheetName val="Tabelle 22"/>
      <sheetName val="Tabelle 23"/>
      <sheetName val="Tabelle 24"/>
      <sheetName val="Tabelle 25"/>
      <sheetName val="Tabelle 26"/>
      <sheetName val="Tabelle 27"/>
      <sheetName val="Tabelle 28"/>
      <sheetName val="Tabelle 29"/>
      <sheetName val="Tabelle 30"/>
      <sheetName val="Tabelle 31"/>
      <sheetName val="Tabelle 32"/>
      <sheetName val="Tabelle 33"/>
      <sheetName val="Tabelle 34"/>
      <sheetName val="Tabelle 35"/>
      <sheetName val="Tabelle 36"/>
      <sheetName val="Tabelle 37"/>
      <sheetName val="Abb. 1 Rechtsträger"/>
      <sheetName val="Abb. 2 HP"/>
      <sheetName val="Abb. 3 nb Personal"/>
      <sheetName val="Abb. 4 Einnahmen"/>
      <sheetName val="Abb. 5 Ausgaben"/>
      <sheetName val="Abb. 6 QM-Systeme"/>
      <sheetName val="Abb. 7 PB-Struktur Kurse"/>
      <sheetName val="Abb. 8 Alpha"/>
      <sheetName val="Abb. 9 Integrationskurse"/>
      <sheetName val="Abb. 10 Geschlecht (Säulengraf)"/>
      <sheetName val="Abb. 11 Alter"/>
      <sheetName val="Abb. 12 Pruefungen"/>
      <sheetName val="Abb. 13 Lerndienstl."/>
      <sheetName val="Abb. 14 Anteil Veranst.-arten"/>
    </sheetNames>
    <sheetDataSet>
      <sheetData sheetId="0">
        <row r="1">
          <cell r="B1">
            <v>2023</v>
          </cell>
        </row>
      </sheetData>
      <sheetData sheetId="1"/>
      <sheetData sheetId="2">
        <row r="41">
          <cell r="A41" t="str">
            <v>Siehe Bericht: Ortmanns, V.; Lux, T.; Bachem, A.; Horn, H. (2024): Volkshochschul-Statistik – 62. Folge, Berichtsjahr 2023 (Version 2.0.0).</v>
          </cell>
        </row>
        <row r="42">
          <cell r="A42" t="str">
            <v>Bitte verwenden Sie zur Zitation die DOI der Online-Publikation: https://doi.org/10.3278/9783763977949.</v>
          </cell>
        </row>
      </sheetData>
      <sheetData sheetId="3">
        <row r="38">
          <cell r="A38" t="str">
            <v>Anmerkungen. Datengrundlage: Volkshochschul-Statistik 2023; Basis: 822 vhs.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creativecommons.org/licenses/by-sa/4.0/deed.de" TargetMode="External"/><Relationship Id="rId1" Type="http://schemas.openxmlformats.org/officeDocument/2006/relationships/hyperlink" Target="https://doi.org/10.3278/9783763977116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B8F494-0576-451E-AA70-0590AE0B6CE3}">
  <sheetPr>
    <pageSetUpPr fitToPage="1"/>
  </sheetPr>
  <dimension ref="A1:O26"/>
  <sheetViews>
    <sheetView tabSelected="1" view="pageBreakPreview" zoomScaleNormal="120" zoomScaleSheetLayoutView="100" workbookViewId="0">
      <selection activeCell="S12" sqref="S12"/>
    </sheetView>
  </sheetViews>
  <sheetFormatPr baseColWidth="10" defaultRowHeight="12.75" x14ac:dyDescent="0.2"/>
  <cols>
    <col min="1" max="1" width="17.7109375" style="4" customWidth="1"/>
    <col min="2" max="2" width="12.28515625" style="4" customWidth="1"/>
    <col min="3" max="4" width="12.42578125" style="4" customWidth="1"/>
    <col min="5" max="5" width="13.140625" style="4" customWidth="1"/>
    <col min="6" max="12" width="12.42578125" style="4" customWidth="1"/>
    <col min="13" max="13" width="0.140625" style="4" customWidth="1"/>
    <col min="14" max="14" width="2.7109375" style="3" customWidth="1"/>
    <col min="15" max="256" width="11.42578125" style="4"/>
    <col min="257" max="257" width="17.7109375" style="4" customWidth="1"/>
    <col min="258" max="258" width="12.28515625" style="4" customWidth="1"/>
    <col min="259" max="260" width="12.42578125" style="4" customWidth="1"/>
    <col min="261" max="261" width="13.140625" style="4" customWidth="1"/>
    <col min="262" max="268" width="12.42578125" style="4" customWidth="1"/>
    <col min="269" max="269" width="0.140625" style="4" customWidth="1"/>
    <col min="270" max="270" width="2.7109375" style="4" customWidth="1"/>
    <col min="271" max="512" width="11.42578125" style="4"/>
    <col min="513" max="513" width="17.7109375" style="4" customWidth="1"/>
    <col min="514" max="514" width="12.28515625" style="4" customWidth="1"/>
    <col min="515" max="516" width="12.42578125" style="4" customWidth="1"/>
    <col min="517" max="517" width="13.140625" style="4" customWidth="1"/>
    <col min="518" max="524" width="12.42578125" style="4" customWidth="1"/>
    <col min="525" max="525" width="0.140625" style="4" customWidth="1"/>
    <col min="526" max="526" width="2.7109375" style="4" customWidth="1"/>
    <col min="527" max="768" width="11.42578125" style="4"/>
    <col min="769" max="769" width="17.7109375" style="4" customWidth="1"/>
    <col min="770" max="770" width="12.28515625" style="4" customWidth="1"/>
    <col min="771" max="772" width="12.42578125" style="4" customWidth="1"/>
    <col min="773" max="773" width="13.140625" style="4" customWidth="1"/>
    <col min="774" max="780" width="12.42578125" style="4" customWidth="1"/>
    <col min="781" max="781" width="0.140625" style="4" customWidth="1"/>
    <col min="782" max="782" width="2.7109375" style="4" customWidth="1"/>
    <col min="783" max="1024" width="11.42578125" style="4"/>
    <col min="1025" max="1025" width="17.7109375" style="4" customWidth="1"/>
    <col min="1026" max="1026" width="12.28515625" style="4" customWidth="1"/>
    <col min="1027" max="1028" width="12.42578125" style="4" customWidth="1"/>
    <col min="1029" max="1029" width="13.140625" style="4" customWidth="1"/>
    <col min="1030" max="1036" width="12.42578125" style="4" customWidth="1"/>
    <col min="1037" max="1037" width="0.140625" style="4" customWidth="1"/>
    <col min="1038" max="1038" width="2.7109375" style="4" customWidth="1"/>
    <col min="1039" max="1280" width="11.42578125" style="4"/>
    <col min="1281" max="1281" width="17.7109375" style="4" customWidth="1"/>
    <col min="1282" max="1282" width="12.28515625" style="4" customWidth="1"/>
    <col min="1283" max="1284" width="12.42578125" style="4" customWidth="1"/>
    <col min="1285" max="1285" width="13.140625" style="4" customWidth="1"/>
    <col min="1286" max="1292" width="12.42578125" style="4" customWidth="1"/>
    <col min="1293" max="1293" width="0.140625" style="4" customWidth="1"/>
    <col min="1294" max="1294" width="2.7109375" style="4" customWidth="1"/>
    <col min="1295" max="1536" width="11.42578125" style="4"/>
    <col min="1537" max="1537" width="17.7109375" style="4" customWidth="1"/>
    <col min="1538" max="1538" width="12.28515625" style="4" customWidth="1"/>
    <col min="1539" max="1540" width="12.42578125" style="4" customWidth="1"/>
    <col min="1541" max="1541" width="13.140625" style="4" customWidth="1"/>
    <col min="1542" max="1548" width="12.42578125" style="4" customWidth="1"/>
    <col min="1549" max="1549" width="0.140625" style="4" customWidth="1"/>
    <col min="1550" max="1550" width="2.7109375" style="4" customWidth="1"/>
    <col min="1551" max="1792" width="11.42578125" style="4"/>
    <col min="1793" max="1793" width="17.7109375" style="4" customWidth="1"/>
    <col min="1794" max="1794" width="12.28515625" style="4" customWidth="1"/>
    <col min="1795" max="1796" width="12.42578125" style="4" customWidth="1"/>
    <col min="1797" max="1797" width="13.140625" style="4" customWidth="1"/>
    <col min="1798" max="1804" width="12.42578125" style="4" customWidth="1"/>
    <col min="1805" max="1805" width="0.140625" style="4" customWidth="1"/>
    <col min="1806" max="1806" width="2.7109375" style="4" customWidth="1"/>
    <col min="1807" max="2048" width="11.42578125" style="4"/>
    <col min="2049" max="2049" width="17.7109375" style="4" customWidth="1"/>
    <col min="2050" max="2050" width="12.28515625" style="4" customWidth="1"/>
    <col min="2051" max="2052" width="12.42578125" style="4" customWidth="1"/>
    <col min="2053" max="2053" width="13.140625" style="4" customWidth="1"/>
    <col min="2054" max="2060" width="12.42578125" style="4" customWidth="1"/>
    <col min="2061" max="2061" width="0.140625" style="4" customWidth="1"/>
    <col min="2062" max="2062" width="2.7109375" style="4" customWidth="1"/>
    <col min="2063" max="2304" width="11.42578125" style="4"/>
    <col min="2305" max="2305" width="17.7109375" style="4" customWidth="1"/>
    <col min="2306" max="2306" width="12.28515625" style="4" customWidth="1"/>
    <col min="2307" max="2308" width="12.42578125" style="4" customWidth="1"/>
    <col min="2309" max="2309" width="13.140625" style="4" customWidth="1"/>
    <col min="2310" max="2316" width="12.42578125" style="4" customWidth="1"/>
    <col min="2317" max="2317" width="0.140625" style="4" customWidth="1"/>
    <col min="2318" max="2318" width="2.7109375" style="4" customWidth="1"/>
    <col min="2319" max="2560" width="11.42578125" style="4"/>
    <col min="2561" max="2561" width="17.7109375" style="4" customWidth="1"/>
    <col min="2562" max="2562" width="12.28515625" style="4" customWidth="1"/>
    <col min="2563" max="2564" width="12.42578125" style="4" customWidth="1"/>
    <col min="2565" max="2565" width="13.140625" style="4" customWidth="1"/>
    <col min="2566" max="2572" width="12.42578125" style="4" customWidth="1"/>
    <col min="2573" max="2573" width="0.140625" style="4" customWidth="1"/>
    <col min="2574" max="2574" width="2.7109375" style="4" customWidth="1"/>
    <col min="2575" max="2816" width="11.42578125" style="4"/>
    <col min="2817" max="2817" width="17.7109375" style="4" customWidth="1"/>
    <col min="2818" max="2818" width="12.28515625" style="4" customWidth="1"/>
    <col min="2819" max="2820" width="12.42578125" style="4" customWidth="1"/>
    <col min="2821" max="2821" width="13.140625" style="4" customWidth="1"/>
    <col min="2822" max="2828" width="12.42578125" style="4" customWidth="1"/>
    <col min="2829" max="2829" width="0.140625" style="4" customWidth="1"/>
    <col min="2830" max="2830" width="2.7109375" style="4" customWidth="1"/>
    <col min="2831" max="3072" width="11.42578125" style="4"/>
    <col min="3073" max="3073" width="17.7109375" style="4" customWidth="1"/>
    <col min="3074" max="3074" width="12.28515625" style="4" customWidth="1"/>
    <col min="3075" max="3076" width="12.42578125" style="4" customWidth="1"/>
    <col min="3077" max="3077" width="13.140625" style="4" customWidth="1"/>
    <col min="3078" max="3084" width="12.42578125" style="4" customWidth="1"/>
    <col min="3085" max="3085" width="0.140625" style="4" customWidth="1"/>
    <col min="3086" max="3086" width="2.7109375" style="4" customWidth="1"/>
    <col min="3087" max="3328" width="11.42578125" style="4"/>
    <col min="3329" max="3329" width="17.7109375" style="4" customWidth="1"/>
    <col min="3330" max="3330" width="12.28515625" style="4" customWidth="1"/>
    <col min="3331" max="3332" width="12.42578125" style="4" customWidth="1"/>
    <col min="3333" max="3333" width="13.140625" style="4" customWidth="1"/>
    <col min="3334" max="3340" width="12.42578125" style="4" customWidth="1"/>
    <col min="3341" max="3341" width="0.140625" style="4" customWidth="1"/>
    <col min="3342" max="3342" width="2.7109375" style="4" customWidth="1"/>
    <col min="3343" max="3584" width="11.42578125" style="4"/>
    <col min="3585" max="3585" width="17.7109375" style="4" customWidth="1"/>
    <col min="3586" max="3586" width="12.28515625" style="4" customWidth="1"/>
    <col min="3587" max="3588" width="12.42578125" style="4" customWidth="1"/>
    <col min="3589" max="3589" width="13.140625" style="4" customWidth="1"/>
    <col min="3590" max="3596" width="12.42578125" style="4" customWidth="1"/>
    <col min="3597" max="3597" width="0.140625" style="4" customWidth="1"/>
    <col min="3598" max="3598" width="2.7109375" style="4" customWidth="1"/>
    <col min="3599" max="3840" width="11.42578125" style="4"/>
    <col min="3841" max="3841" width="17.7109375" style="4" customWidth="1"/>
    <col min="3842" max="3842" width="12.28515625" style="4" customWidth="1"/>
    <col min="3843" max="3844" width="12.42578125" style="4" customWidth="1"/>
    <col min="3845" max="3845" width="13.140625" style="4" customWidth="1"/>
    <col min="3846" max="3852" width="12.42578125" style="4" customWidth="1"/>
    <col min="3853" max="3853" width="0.140625" style="4" customWidth="1"/>
    <col min="3854" max="3854" width="2.7109375" style="4" customWidth="1"/>
    <col min="3855" max="4096" width="11.42578125" style="4"/>
    <col min="4097" max="4097" width="17.7109375" style="4" customWidth="1"/>
    <col min="4098" max="4098" width="12.28515625" style="4" customWidth="1"/>
    <col min="4099" max="4100" width="12.42578125" style="4" customWidth="1"/>
    <col min="4101" max="4101" width="13.140625" style="4" customWidth="1"/>
    <col min="4102" max="4108" width="12.42578125" style="4" customWidth="1"/>
    <col min="4109" max="4109" width="0.140625" style="4" customWidth="1"/>
    <col min="4110" max="4110" width="2.7109375" style="4" customWidth="1"/>
    <col min="4111" max="4352" width="11.42578125" style="4"/>
    <col min="4353" max="4353" width="17.7109375" style="4" customWidth="1"/>
    <col min="4354" max="4354" width="12.28515625" style="4" customWidth="1"/>
    <col min="4355" max="4356" width="12.42578125" style="4" customWidth="1"/>
    <col min="4357" max="4357" width="13.140625" style="4" customWidth="1"/>
    <col min="4358" max="4364" width="12.42578125" style="4" customWidth="1"/>
    <col min="4365" max="4365" width="0.140625" style="4" customWidth="1"/>
    <col min="4366" max="4366" width="2.7109375" style="4" customWidth="1"/>
    <col min="4367" max="4608" width="11.42578125" style="4"/>
    <col min="4609" max="4609" width="17.7109375" style="4" customWidth="1"/>
    <col min="4610" max="4610" width="12.28515625" style="4" customWidth="1"/>
    <col min="4611" max="4612" width="12.42578125" style="4" customWidth="1"/>
    <col min="4613" max="4613" width="13.140625" style="4" customWidth="1"/>
    <col min="4614" max="4620" width="12.42578125" style="4" customWidth="1"/>
    <col min="4621" max="4621" width="0.140625" style="4" customWidth="1"/>
    <col min="4622" max="4622" width="2.7109375" style="4" customWidth="1"/>
    <col min="4623" max="4864" width="11.42578125" style="4"/>
    <col min="4865" max="4865" width="17.7109375" style="4" customWidth="1"/>
    <col min="4866" max="4866" width="12.28515625" style="4" customWidth="1"/>
    <col min="4867" max="4868" width="12.42578125" style="4" customWidth="1"/>
    <col min="4869" max="4869" width="13.140625" style="4" customWidth="1"/>
    <col min="4870" max="4876" width="12.42578125" style="4" customWidth="1"/>
    <col min="4877" max="4877" width="0.140625" style="4" customWidth="1"/>
    <col min="4878" max="4878" width="2.7109375" style="4" customWidth="1"/>
    <col min="4879" max="5120" width="11.42578125" style="4"/>
    <col min="5121" max="5121" width="17.7109375" style="4" customWidth="1"/>
    <col min="5122" max="5122" width="12.28515625" style="4" customWidth="1"/>
    <col min="5123" max="5124" width="12.42578125" style="4" customWidth="1"/>
    <col min="5125" max="5125" width="13.140625" style="4" customWidth="1"/>
    <col min="5126" max="5132" width="12.42578125" style="4" customWidth="1"/>
    <col min="5133" max="5133" width="0.140625" style="4" customWidth="1"/>
    <col min="5134" max="5134" width="2.7109375" style="4" customWidth="1"/>
    <col min="5135" max="5376" width="11.42578125" style="4"/>
    <col min="5377" max="5377" width="17.7109375" style="4" customWidth="1"/>
    <col min="5378" max="5378" width="12.28515625" style="4" customWidth="1"/>
    <col min="5379" max="5380" width="12.42578125" style="4" customWidth="1"/>
    <col min="5381" max="5381" width="13.140625" style="4" customWidth="1"/>
    <col min="5382" max="5388" width="12.42578125" style="4" customWidth="1"/>
    <col min="5389" max="5389" width="0.140625" style="4" customWidth="1"/>
    <col min="5390" max="5390" width="2.7109375" style="4" customWidth="1"/>
    <col min="5391" max="5632" width="11.42578125" style="4"/>
    <col min="5633" max="5633" width="17.7109375" style="4" customWidth="1"/>
    <col min="5634" max="5634" width="12.28515625" style="4" customWidth="1"/>
    <col min="5635" max="5636" width="12.42578125" style="4" customWidth="1"/>
    <col min="5637" max="5637" width="13.140625" style="4" customWidth="1"/>
    <col min="5638" max="5644" width="12.42578125" style="4" customWidth="1"/>
    <col min="5645" max="5645" width="0.140625" style="4" customWidth="1"/>
    <col min="5646" max="5646" width="2.7109375" style="4" customWidth="1"/>
    <col min="5647" max="5888" width="11.42578125" style="4"/>
    <col min="5889" max="5889" width="17.7109375" style="4" customWidth="1"/>
    <col min="5890" max="5890" width="12.28515625" style="4" customWidth="1"/>
    <col min="5891" max="5892" width="12.42578125" style="4" customWidth="1"/>
    <col min="5893" max="5893" width="13.140625" style="4" customWidth="1"/>
    <col min="5894" max="5900" width="12.42578125" style="4" customWidth="1"/>
    <col min="5901" max="5901" width="0.140625" style="4" customWidth="1"/>
    <col min="5902" max="5902" width="2.7109375" style="4" customWidth="1"/>
    <col min="5903" max="6144" width="11.42578125" style="4"/>
    <col min="6145" max="6145" width="17.7109375" style="4" customWidth="1"/>
    <col min="6146" max="6146" width="12.28515625" style="4" customWidth="1"/>
    <col min="6147" max="6148" width="12.42578125" style="4" customWidth="1"/>
    <col min="6149" max="6149" width="13.140625" style="4" customWidth="1"/>
    <col min="6150" max="6156" width="12.42578125" style="4" customWidth="1"/>
    <col min="6157" max="6157" width="0.140625" style="4" customWidth="1"/>
    <col min="6158" max="6158" width="2.7109375" style="4" customWidth="1"/>
    <col min="6159" max="6400" width="11.42578125" style="4"/>
    <col min="6401" max="6401" width="17.7109375" style="4" customWidth="1"/>
    <col min="6402" max="6402" width="12.28515625" style="4" customWidth="1"/>
    <col min="6403" max="6404" width="12.42578125" style="4" customWidth="1"/>
    <col min="6405" max="6405" width="13.140625" style="4" customWidth="1"/>
    <col min="6406" max="6412" width="12.42578125" style="4" customWidth="1"/>
    <col min="6413" max="6413" width="0.140625" style="4" customWidth="1"/>
    <col min="6414" max="6414" width="2.7109375" style="4" customWidth="1"/>
    <col min="6415" max="6656" width="11.42578125" style="4"/>
    <col min="6657" max="6657" width="17.7109375" style="4" customWidth="1"/>
    <col min="6658" max="6658" width="12.28515625" style="4" customWidth="1"/>
    <col min="6659" max="6660" width="12.42578125" style="4" customWidth="1"/>
    <col min="6661" max="6661" width="13.140625" style="4" customWidth="1"/>
    <col min="6662" max="6668" width="12.42578125" style="4" customWidth="1"/>
    <col min="6669" max="6669" width="0.140625" style="4" customWidth="1"/>
    <col min="6670" max="6670" width="2.7109375" style="4" customWidth="1"/>
    <col min="6671" max="6912" width="11.42578125" style="4"/>
    <col min="6913" max="6913" width="17.7109375" style="4" customWidth="1"/>
    <col min="6914" max="6914" width="12.28515625" style="4" customWidth="1"/>
    <col min="6915" max="6916" width="12.42578125" style="4" customWidth="1"/>
    <col min="6917" max="6917" width="13.140625" style="4" customWidth="1"/>
    <col min="6918" max="6924" width="12.42578125" style="4" customWidth="1"/>
    <col min="6925" max="6925" width="0.140625" style="4" customWidth="1"/>
    <col min="6926" max="6926" width="2.7109375" style="4" customWidth="1"/>
    <col min="6927" max="7168" width="11.42578125" style="4"/>
    <col min="7169" max="7169" width="17.7109375" style="4" customWidth="1"/>
    <col min="7170" max="7170" width="12.28515625" style="4" customWidth="1"/>
    <col min="7171" max="7172" width="12.42578125" style="4" customWidth="1"/>
    <col min="7173" max="7173" width="13.140625" style="4" customWidth="1"/>
    <col min="7174" max="7180" width="12.42578125" style="4" customWidth="1"/>
    <col min="7181" max="7181" width="0.140625" style="4" customWidth="1"/>
    <col min="7182" max="7182" width="2.7109375" style="4" customWidth="1"/>
    <col min="7183" max="7424" width="11.42578125" style="4"/>
    <col min="7425" max="7425" width="17.7109375" style="4" customWidth="1"/>
    <col min="7426" max="7426" width="12.28515625" style="4" customWidth="1"/>
    <col min="7427" max="7428" width="12.42578125" style="4" customWidth="1"/>
    <col min="7429" max="7429" width="13.140625" style="4" customWidth="1"/>
    <col min="7430" max="7436" width="12.42578125" style="4" customWidth="1"/>
    <col min="7437" max="7437" width="0.140625" style="4" customWidth="1"/>
    <col min="7438" max="7438" width="2.7109375" style="4" customWidth="1"/>
    <col min="7439" max="7680" width="11.42578125" style="4"/>
    <col min="7681" max="7681" width="17.7109375" style="4" customWidth="1"/>
    <col min="7682" max="7682" width="12.28515625" style="4" customWidth="1"/>
    <col min="7683" max="7684" width="12.42578125" style="4" customWidth="1"/>
    <col min="7685" max="7685" width="13.140625" style="4" customWidth="1"/>
    <col min="7686" max="7692" width="12.42578125" style="4" customWidth="1"/>
    <col min="7693" max="7693" width="0.140625" style="4" customWidth="1"/>
    <col min="7694" max="7694" width="2.7109375" style="4" customWidth="1"/>
    <col min="7695" max="7936" width="11.42578125" style="4"/>
    <col min="7937" max="7937" width="17.7109375" style="4" customWidth="1"/>
    <col min="7938" max="7938" width="12.28515625" style="4" customWidth="1"/>
    <col min="7939" max="7940" width="12.42578125" style="4" customWidth="1"/>
    <col min="7941" max="7941" width="13.140625" style="4" customWidth="1"/>
    <col min="7942" max="7948" width="12.42578125" style="4" customWidth="1"/>
    <col min="7949" max="7949" width="0.140625" style="4" customWidth="1"/>
    <col min="7950" max="7950" width="2.7109375" style="4" customWidth="1"/>
    <col min="7951" max="8192" width="11.42578125" style="4"/>
    <col min="8193" max="8193" width="17.7109375" style="4" customWidth="1"/>
    <col min="8194" max="8194" width="12.28515625" style="4" customWidth="1"/>
    <col min="8195" max="8196" width="12.42578125" style="4" customWidth="1"/>
    <col min="8197" max="8197" width="13.140625" style="4" customWidth="1"/>
    <col min="8198" max="8204" width="12.42578125" style="4" customWidth="1"/>
    <col min="8205" max="8205" width="0.140625" style="4" customWidth="1"/>
    <col min="8206" max="8206" width="2.7109375" style="4" customWidth="1"/>
    <col min="8207" max="8448" width="11.42578125" style="4"/>
    <col min="8449" max="8449" width="17.7109375" style="4" customWidth="1"/>
    <col min="8450" max="8450" width="12.28515625" style="4" customWidth="1"/>
    <col min="8451" max="8452" width="12.42578125" style="4" customWidth="1"/>
    <col min="8453" max="8453" width="13.140625" style="4" customWidth="1"/>
    <col min="8454" max="8460" width="12.42578125" style="4" customWidth="1"/>
    <col min="8461" max="8461" width="0.140625" style="4" customWidth="1"/>
    <col min="8462" max="8462" width="2.7109375" style="4" customWidth="1"/>
    <col min="8463" max="8704" width="11.42578125" style="4"/>
    <col min="8705" max="8705" width="17.7109375" style="4" customWidth="1"/>
    <col min="8706" max="8706" width="12.28515625" style="4" customWidth="1"/>
    <col min="8707" max="8708" width="12.42578125" style="4" customWidth="1"/>
    <col min="8709" max="8709" width="13.140625" style="4" customWidth="1"/>
    <col min="8710" max="8716" width="12.42578125" style="4" customWidth="1"/>
    <col min="8717" max="8717" width="0.140625" style="4" customWidth="1"/>
    <col min="8718" max="8718" width="2.7109375" style="4" customWidth="1"/>
    <col min="8719" max="8960" width="11.42578125" style="4"/>
    <col min="8961" max="8961" width="17.7109375" style="4" customWidth="1"/>
    <col min="8962" max="8962" width="12.28515625" style="4" customWidth="1"/>
    <col min="8963" max="8964" width="12.42578125" style="4" customWidth="1"/>
    <col min="8965" max="8965" width="13.140625" style="4" customWidth="1"/>
    <col min="8966" max="8972" width="12.42578125" style="4" customWidth="1"/>
    <col min="8973" max="8973" width="0.140625" style="4" customWidth="1"/>
    <col min="8974" max="8974" width="2.7109375" style="4" customWidth="1"/>
    <col min="8975" max="9216" width="11.42578125" style="4"/>
    <col min="9217" max="9217" width="17.7109375" style="4" customWidth="1"/>
    <col min="9218" max="9218" width="12.28515625" style="4" customWidth="1"/>
    <col min="9219" max="9220" width="12.42578125" style="4" customWidth="1"/>
    <col min="9221" max="9221" width="13.140625" style="4" customWidth="1"/>
    <col min="9222" max="9228" width="12.42578125" style="4" customWidth="1"/>
    <col min="9229" max="9229" width="0.140625" style="4" customWidth="1"/>
    <col min="9230" max="9230" width="2.7109375" style="4" customWidth="1"/>
    <col min="9231" max="9472" width="11.42578125" style="4"/>
    <col min="9473" max="9473" width="17.7109375" style="4" customWidth="1"/>
    <col min="9474" max="9474" width="12.28515625" style="4" customWidth="1"/>
    <col min="9475" max="9476" width="12.42578125" style="4" customWidth="1"/>
    <col min="9477" max="9477" width="13.140625" style="4" customWidth="1"/>
    <col min="9478" max="9484" width="12.42578125" style="4" customWidth="1"/>
    <col min="9485" max="9485" width="0.140625" style="4" customWidth="1"/>
    <col min="9486" max="9486" width="2.7109375" style="4" customWidth="1"/>
    <col min="9487" max="9728" width="11.42578125" style="4"/>
    <col min="9729" max="9729" width="17.7109375" style="4" customWidth="1"/>
    <col min="9730" max="9730" width="12.28515625" style="4" customWidth="1"/>
    <col min="9731" max="9732" width="12.42578125" style="4" customWidth="1"/>
    <col min="9733" max="9733" width="13.140625" style="4" customWidth="1"/>
    <col min="9734" max="9740" width="12.42578125" style="4" customWidth="1"/>
    <col min="9741" max="9741" width="0.140625" style="4" customWidth="1"/>
    <col min="9742" max="9742" width="2.7109375" style="4" customWidth="1"/>
    <col min="9743" max="9984" width="11.42578125" style="4"/>
    <col min="9985" max="9985" width="17.7109375" style="4" customWidth="1"/>
    <col min="9986" max="9986" width="12.28515625" style="4" customWidth="1"/>
    <col min="9987" max="9988" width="12.42578125" style="4" customWidth="1"/>
    <col min="9989" max="9989" width="13.140625" style="4" customWidth="1"/>
    <col min="9990" max="9996" width="12.42578125" style="4" customWidth="1"/>
    <col min="9997" max="9997" width="0.140625" style="4" customWidth="1"/>
    <col min="9998" max="9998" width="2.7109375" style="4" customWidth="1"/>
    <col min="9999" max="10240" width="11.42578125" style="4"/>
    <col min="10241" max="10241" width="17.7109375" style="4" customWidth="1"/>
    <col min="10242" max="10242" width="12.28515625" style="4" customWidth="1"/>
    <col min="10243" max="10244" width="12.42578125" style="4" customWidth="1"/>
    <col min="10245" max="10245" width="13.140625" style="4" customWidth="1"/>
    <col min="10246" max="10252" width="12.42578125" style="4" customWidth="1"/>
    <col min="10253" max="10253" width="0.140625" style="4" customWidth="1"/>
    <col min="10254" max="10254" width="2.7109375" style="4" customWidth="1"/>
    <col min="10255" max="10496" width="11.42578125" style="4"/>
    <col min="10497" max="10497" width="17.7109375" style="4" customWidth="1"/>
    <col min="10498" max="10498" width="12.28515625" style="4" customWidth="1"/>
    <col min="10499" max="10500" width="12.42578125" style="4" customWidth="1"/>
    <col min="10501" max="10501" width="13.140625" style="4" customWidth="1"/>
    <col min="10502" max="10508" width="12.42578125" style="4" customWidth="1"/>
    <col min="10509" max="10509" width="0.140625" style="4" customWidth="1"/>
    <col min="10510" max="10510" width="2.7109375" style="4" customWidth="1"/>
    <col min="10511" max="10752" width="11.42578125" style="4"/>
    <col min="10753" max="10753" width="17.7109375" style="4" customWidth="1"/>
    <col min="10754" max="10754" width="12.28515625" style="4" customWidth="1"/>
    <col min="10755" max="10756" width="12.42578125" style="4" customWidth="1"/>
    <col min="10757" max="10757" width="13.140625" style="4" customWidth="1"/>
    <col min="10758" max="10764" width="12.42578125" style="4" customWidth="1"/>
    <col min="10765" max="10765" width="0.140625" style="4" customWidth="1"/>
    <col min="10766" max="10766" width="2.7109375" style="4" customWidth="1"/>
    <col min="10767" max="11008" width="11.42578125" style="4"/>
    <col min="11009" max="11009" width="17.7109375" style="4" customWidth="1"/>
    <col min="11010" max="11010" width="12.28515625" style="4" customWidth="1"/>
    <col min="11011" max="11012" width="12.42578125" style="4" customWidth="1"/>
    <col min="11013" max="11013" width="13.140625" style="4" customWidth="1"/>
    <col min="11014" max="11020" width="12.42578125" style="4" customWidth="1"/>
    <col min="11021" max="11021" width="0.140625" style="4" customWidth="1"/>
    <col min="11022" max="11022" width="2.7109375" style="4" customWidth="1"/>
    <col min="11023" max="11264" width="11.42578125" style="4"/>
    <col min="11265" max="11265" width="17.7109375" style="4" customWidth="1"/>
    <col min="11266" max="11266" width="12.28515625" style="4" customWidth="1"/>
    <col min="11267" max="11268" width="12.42578125" style="4" customWidth="1"/>
    <col min="11269" max="11269" width="13.140625" style="4" customWidth="1"/>
    <col min="11270" max="11276" width="12.42578125" style="4" customWidth="1"/>
    <col min="11277" max="11277" width="0.140625" style="4" customWidth="1"/>
    <col min="11278" max="11278" width="2.7109375" style="4" customWidth="1"/>
    <col min="11279" max="11520" width="11.42578125" style="4"/>
    <col min="11521" max="11521" width="17.7109375" style="4" customWidth="1"/>
    <col min="11522" max="11522" width="12.28515625" style="4" customWidth="1"/>
    <col min="11523" max="11524" width="12.42578125" style="4" customWidth="1"/>
    <col min="11525" max="11525" width="13.140625" style="4" customWidth="1"/>
    <col min="11526" max="11532" width="12.42578125" style="4" customWidth="1"/>
    <col min="11533" max="11533" width="0.140625" style="4" customWidth="1"/>
    <col min="11534" max="11534" width="2.7109375" style="4" customWidth="1"/>
    <col min="11535" max="11776" width="11.42578125" style="4"/>
    <col min="11777" max="11777" width="17.7109375" style="4" customWidth="1"/>
    <col min="11778" max="11778" width="12.28515625" style="4" customWidth="1"/>
    <col min="11779" max="11780" width="12.42578125" style="4" customWidth="1"/>
    <col min="11781" max="11781" width="13.140625" style="4" customWidth="1"/>
    <col min="11782" max="11788" width="12.42578125" style="4" customWidth="1"/>
    <col min="11789" max="11789" width="0.140625" style="4" customWidth="1"/>
    <col min="11790" max="11790" width="2.7109375" style="4" customWidth="1"/>
    <col min="11791" max="12032" width="11.42578125" style="4"/>
    <col min="12033" max="12033" width="17.7109375" style="4" customWidth="1"/>
    <col min="12034" max="12034" width="12.28515625" style="4" customWidth="1"/>
    <col min="12035" max="12036" width="12.42578125" style="4" customWidth="1"/>
    <col min="12037" max="12037" width="13.140625" style="4" customWidth="1"/>
    <col min="12038" max="12044" width="12.42578125" style="4" customWidth="1"/>
    <col min="12045" max="12045" width="0.140625" style="4" customWidth="1"/>
    <col min="12046" max="12046" width="2.7109375" style="4" customWidth="1"/>
    <col min="12047" max="12288" width="11.42578125" style="4"/>
    <col min="12289" max="12289" width="17.7109375" style="4" customWidth="1"/>
    <col min="12290" max="12290" width="12.28515625" style="4" customWidth="1"/>
    <col min="12291" max="12292" width="12.42578125" style="4" customWidth="1"/>
    <col min="12293" max="12293" width="13.140625" style="4" customWidth="1"/>
    <col min="12294" max="12300" width="12.42578125" style="4" customWidth="1"/>
    <col min="12301" max="12301" width="0.140625" style="4" customWidth="1"/>
    <col min="12302" max="12302" width="2.7109375" style="4" customWidth="1"/>
    <col min="12303" max="12544" width="11.42578125" style="4"/>
    <col min="12545" max="12545" width="17.7109375" style="4" customWidth="1"/>
    <col min="12546" max="12546" width="12.28515625" style="4" customWidth="1"/>
    <col min="12547" max="12548" width="12.42578125" style="4" customWidth="1"/>
    <col min="12549" max="12549" width="13.140625" style="4" customWidth="1"/>
    <col min="12550" max="12556" width="12.42578125" style="4" customWidth="1"/>
    <col min="12557" max="12557" width="0.140625" style="4" customWidth="1"/>
    <col min="12558" max="12558" width="2.7109375" style="4" customWidth="1"/>
    <col min="12559" max="12800" width="11.42578125" style="4"/>
    <col min="12801" max="12801" width="17.7109375" style="4" customWidth="1"/>
    <col min="12802" max="12802" width="12.28515625" style="4" customWidth="1"/>
    <col min="12803" max="12804" width="12.42578125" style="4" customWidth="1"/>
    <col min="12805" max="12805" width="13.140625" style="4" customWidth="1"/>
    <col min="12806" max="12812" width="12.42578125" style="4" customWidth="1"/>
    <col min="12813" max="12813" width="0.140625" style="4" customWidth="1"/>
    <col min="12814" max="12814" width="2.7109375" style="4" customWidth="1"/>
    <col min="12815" max="13056" width="11.42578125" style="4"/>
    <col min="13057" max="13057" width="17.7109375" style="4" customWidth="1"/>
    <col min="13058" max="13058" width="12.28515625" style="4" customWidth="1"/>
    <col min="13059" max="13060" width="12.42578125" style="4" customWidth="1"/>
    <col min="13061" max="13061" width="13.140625" style="4" customWidth="1"/>
    <col min="13062" max="13068" width="12.42578125" style="4" customWidth="1"/>
    <col min="13069" max="13069" width="0.140625" style="4" customWidth="1"/>
    <col min="13070" max="13070" width="2.7109375" style="4" customWidth="1"/>
    <col min="13071" max="13312" width="11.42578125" style="4"/>
    <col min="13313" max="13313" width="17.7109375" style="4" customWidth="1"/>
    <col min="13314" max="13314" width="12.28515625" style="4" customWidth="1"/>
    <col min="13315" max="13316" width="12.42578125" style="4" customWidth="1"/>
    <col min="13317" max="13317" width="13.140625" style="4" customWidth="1"/>
    <col min="13318" max="13324" width="12.42578125" style="4" customWidth="1"/>
    <col min="13325" max="13325" width="0.140625" style="4" customWidth="1"/>
    <col min="13326" max="13326" width="2.7109375" style="4" customWidth="1"/>
    <col min="13327" max="13568" width="11.42578125" style="4"/>
    <col min="13569" max="13569" width="17.7109375" style="4" customWidth="1"/>
    <col min="13570" max="13570" width="12.28515625" style="4" customWidth="1"/>
    <col min="13571" max="13572" width="12.42578125" style="4" customWidth="1"/>
    <col min="13573" max="13573" width="13.140625" style="4" customWidth="1"/>
    <col min="13574" max="13580" width="12.42578125" style="4" customWidth="1"/>
    <col min="13581" max="13581" width="0.140625" style="4" customWidth="1"/>
    <col min="13582" max="13582" width="2.7109375" style="4" customWidth="1"/>
    <col min="13583" max="13824" width="11.42578125" style="4"/>
    <col min="13825" max="13825" width="17.7109375" style="4" customWidth="1"/>
    <col min="13826" max="13826" width="12.28515625" style="4" customWidth="1"/>
    <col min="13827" max="13828" width="12.42578125" style="4" customWidth="1"/>
    <col min="13829" max="13829" width="13.140625" style="4" customWidth="1"/>
    <col min="13830" max="13836" width="12.42578125" style="4" customWidth="1"/>
    <col min="13837" max="13837" width="0.140625" style="4" customWidth="1"/>
    <col min="13838" max="13838" width="2.7109375" style="4" customWidth="1"/>
    <col min="13839" max="14080" width="11.42578125" style="4"/>
    <col min="14081" max="14081" width="17.7109375" style="4" customWidth="1"/>
    <col min="14082" max="14082" width="12.28515625" style="4" customWidth="1"/>
    <col min="14083" max="14084" width="12.42578125" style="4" customWidth="1"/>
    <col min="14085" max="14085" width="13.140625" style="4" customWidth="1"/>
    <col min="14086" max="14092" width="12.42578125" style="4" customWidth="1"/>
    <col min="14093" max="14093" width="0.140625" style="4" customWidth="1"/>
    <col min="14094" max="14094" width="2.7109375" style="4" customWidth="1"/>
    <col min="14095" max="14336" width="11.42578125" style="4"/>
    <col min="14337" max="14337" width="17.7109375" style="4" customWidth="1"/>
    <col min="14338" max="14338" width="12.28515625" style="4" customWidth="1"/>
    <col min="14339" max="14340" width="12.42578125" style="4" customWidth="1"/>
    <col min="14341" max="14341" width="13.140625" style="4" customWidth="1"/>
    <col min="14342" max="14348" width="12.42578125" style="4" customWidth="1"/>
    <col min="14349" max="14349" width="0.140625" style="4" customWidth="1"/>
    <col min="14350" max="14350" width="2.7109375" style="4" customWidth="1"/>
    <col min="14351" max="14592" width="11.42578125" style="4"/>
    <col min="14593" max="14593" width="17.7109375" style="4" customWidth="1"/>
    <col min="14594" max="14594" width="12.28515625" style="4" customWidth="1"/>
    <col min="14595" max="14596" width="12.42578125" style="4" customWidth="1"/>
    <col min="14597" max="14597" width="13.140625" style="4" customWidth="1"/>
    <col min="14598" max="14604" width="12.42578125" style="4" customWidth="1"/>
    <col min="14605" max="14605" width="0.140625" style="4" customWidth="1"/>
    <col min="14606" max="14606" width="2.7109375" style="4" customWidth="1"/>
    <col min="14607" max="14848" width="11.42578125" style="4"/>
    <col min="14849" max="14849" width="17.7109375" style="4" customWidth="1"/>
    <col min="14850" max="14850" width="12.28515625" style="4" customWidth="1"/>
    <col min="14851" max="14852" width="12.42578125" style="4" customWidth="1"/>
    <col min="14853" max="14853" width="13.140625" style="4" customWidth="1"/>
    <col min="14854" max="14860" width="12.42578125" style="4" customWidth="1"/>
    <col min="14861" max="14861" width="0.140625" style="4" customWidth="1"/>
    <col min="14862" max="14862" width="2.7109375" style="4" customWidth="1"/>
    <col min="14863" max="15104" width="11.42578125" style="4"/>
    <col min="15105" max="15105" width="17.7109375" style="4" customWidth="1"/>
    <col min="15106" max="15106" width="12.28515625" style="4" customWidth="1"/>
    <col min="15107" max="15108" width="12.42578125" style="4" customWidth="1"/>
    <col min="15109" max="15109" width="13.140625" style="4" customWidth="1"/>
    <col min="15110" max="15116" width="12.42578125" style="4" customWidth="1"/>
    <col min="15117" max="15117" width="0.140625" style="4" customWidth="1"/>
    <col min="15118" max="15118" width="2.7109375" style="4" customWidth="1"/>
    <col min="15119" max="15360" width="11.42578125" style="4"/>
    <col min="15361" max="15361" width="17.7109375" style="4" customWidth="1"/>
    <col min="15362" max="15362" width="12.28515625" style="4" customWidth="1"/>
    <col min="15363" max="15364" width="12.42578125" style="4" customWidth="1"/>
    <col min="15365" max="15365" width="13.140625" style="4" customWidth="1"/>
    <col min="15366" max="15372" width="12.42578125" style="4" customWidth="1"/>
    <col min="15373" max="15373" width="0.140625" style="4" customWidth="1"/>
    <col min="15374" max="15374" width="2.7109375" style="4" customWidth="1"/>
    <col min="15375" max="15616" width="11.42578125" style="4"/>
    <col min="15617" max="15617" width="17.7109375" style="4" customWidth="1"/>
    <col min="15618" max="15618" width="12.28515625" style="4" customWidth="1"/>
    <col min="15619" max="15620" width="12.42578125" style="4" customWidth="1"/>
    <col min="15621" max="15621" width="13.140625" style="4" customWidth="1"/>
    <col min="15622" max="15628" width="12.42578125" style="4" customWidth="1"/>
    <col min="15629" max="15629" width="0.140625" style="4" customWidth="1"/>
    <col min="15630" max="15630" width="2.7109375" style="4" customWidth="1"/>
    <col min="15631" max="15872" width="11.42578125" style="4"/>
    <col min="15873" max="15873" width="17.7109375" style="4" customWidth="1"/>
    <col min="15874" max="15874" width="12.28515625" style="4" customWidth="1"/>
    <col min="15875" max="15876" width="12.42578125" style="4" customWidth="1"/>
    <col min="15877" max="15877" width="13.140625" style="4" customWidth="1"/>
    <col min="15878" max="15884" width="12.42578125" style="4" customWidth="1"/>
    <col min="15885" max="15885" width="0.140625" style="4" customWidth="1"/>
    <col min="15886" max="15886" width="2.7109375" style="4" customWidth="1"/>
    <col min="15887" max="16128" width="11.42578125" style="4"/>
    <col min="16129" max="16129" width="17.7109375" style="4" customWidth="1"/>
    <col min="16130" max="16130" width="12.28515625" style="4" customWidth="1"/>
    <col min="16131" max="16132" width="12.42578125" style="4" customWidth="1"/>
    <col min="16133" max="16133" width="13.140625" style="4" customWidth="1"/>
    <col min="16134" max="16140" width="12.42578125" style="4" customWidth="1"/>
    <col min="16141" max="16141" width="0.140625" style="4" customWidth="1"/>
    <col min="16142" max="16142" width="2.7109375" style="4" customWidth="1"/>
    <col min="16143" max="16384" width="11.42578125" style="4"/>
  </cols>
  <sheetData>
    <row r="1" spans="1:15" ht="39.950000000000003" customHeight="1" thickBot="1" x14ac:dyDescent="0.25">
      <c r="A1" s="1" t="str">
        <f>"Tabelle 12: Kurse für besondere Adressaten nach Programmbereichen " &amp;[1]Hilfswerte!B1</f>
        <v>Tabelle 12: Kurse für besondere Adressaten nach Programmbereichen 2023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2"/>
    </row>
    <row r="2" spans="1:15" ht="40.5" customHeight="1" x14ac:dyDescent="0.2">
      <c r="A2" s="5" t="s">
        <v>0</v>
      </c>
      <c r="B2" s="6" t="s">
        <v>1</v>
      </c>
      <c r="C2" s="7" t="s">
        <v>2</v>
      </c>
      <c r="D2" s="7"/>
      <c r="E2" s="7"/>
      <c r="F2" s="7"/>
      <c r="G2" s="7"/>
      <c r="H2" s="7"/>
      <c r="I2" s="7"/>
      <c r="J2" s="7"/>
      <c r="K2" s="7"/>
      <c r="L2" s="8"/>
      <c r="M2" s="9"/>
    </row>
    <row r="3" spans="1:15" s="17" customFormat="1" ht="39.75" customHeight="1" x14ac:dyDescent="0.2">
      <c r="A3" s="10"/>
      <c r="B3" s="11"/>
      <c r="C3" s="12" t="s">
        <v>3</v>
      </c>
      <c r="D3" s="12" t="s">
        <v>4</v>
      </c>
      <c r="E3" s="12" t="s">
        <v>5</v>
      </c>
      <c r="F3" s="12" t="s">
        <v>6</v>
      </c>
      <c r="G3" s="12" t="s">
        <v>7</v>
      </c>
      <c r="H3" s="12" t="s">
        <v>8</v>
      </c>
      <c r="I3" s="12" t="s">
        <v>9</v>
      </c>
      <c r="J3" s="12" t="s">
        <v>10</v>
      </c>
      <c r="K3" s="12" t="s">
        <v>11</v>
      </c>
      <c r="L3" s="13" t="s">
        <v>12</v>
      </c>
      <c r="M3" s="14"/>
      <c r="N3" s="15"/>
      <c r="O3" s="16"/>
    </row>
    <row r="4" spans="1:15" ht="27" customHeight="1" x14ac:dyDescent="0.2">
      <c r="A4" s="18" t="s">
        <v>13</v>
      </c>
      <c r="B4" s="19">
        <v>9995</v>
      </c>
      <c r="C4" s="20">
        <v>1650</v>
      </c>
      <c r="D4" s="20">
        <v>20</v>
      </c>
      <c r="E4" s="20">
        <v>8</v>
      </c>
      <c r="F4" s="20">
        <v>360</v>
      </c>
      <c r="G4" s="20">
        <v>262</v>
      </c>
      <c r="H4" s="20">
        <v>1100</v>
      </c>
      <c r="I4" s="20">
        <v>144</v>
      </c>
      <c r="J4" s="20">
        <v>616</v>
      </c>
      <c r="K4" s="20">
        <v>2807</v>
      </c>
      <c r="L4" s="21">
        <v>3028</v>
      </c>
      <c r="M4" s="22"/>
    </row>
    <row r="5" spans="1:15" ht="27" customHeight="1" x14ac:dyDescent="0.2">
      <c r="A5" s="23"/>
      <c r="B5" s="24">
        <v>7.1879999999999999E-2</v>
      </c>
      <c r="C5" s="25">
        <v>8.9109999999999995E-2</v>
      </c>
      <c r="D5" s="25">
        <v>5.79E-3</v>
      </c>
      <c r="E5" s="25">
        <v>1.636E-2</v>
      </c>
      <c r="F5" s="25">
        <v>6.28E-3</v>
      </c>
      <c r="G5" s="25">
        <v>0.12748999999999999</v>
      </c>
      <c r="H5" s="25">
        <v>0.12278</v>
      </c>
      <c r="I5" s="25">
        <v>8.4909999999999999E-2</v>
      </c>
      <c r="J5" s="25">
        <v>8.6699999999999999E-2</v>
      </c>
      <c r="K5" s="25">
        <v>0.14460000000000001</v>
      </c>
      <c r="L5" s="26">
        <v>0.15146999999999999</v>
      </c>
      <c r="M5" s="22"/>
    </row>
    <row r="6" spans="1:15" ht="27" customHeight="1" x14ac:dyDescent="0.2">
      <c r="A6" s="27" t="s">
        <v>14</v>
      </c>
      <c r="B6" s="28">
        <v>14950</v>
      </c>
      <c r="C6" s="29">
        <v>1860</v>
      </c>
      <c r="D6" s="29">
        <v>44</v>
      </c>
      <c r="E6" s="29">
        <v>2</v>
      </c>
      <c r="F6" s="29">
        <v>187</v>
      </c>
      <c r="G6" s="29">
        <v>497</v>
      </c>
      <c r="H6" s="29">
        <v>1716</v>
      </c>
      <c r="I6" s="29">
        <v>112</v>
      </c>
      <c r="J6" s="29">
        <v>1424</v>
      </c>
      <c r="K6" s="29">
        <v>6806</v>
      </c>
      <c r="L6" s="30">
        <v>2302</v>
      </c>
      <c r="M6" s="22"/>
    </row>
    <row r="7" spans="1:15" ht="27" customHeight="1" x14ac:dyDescent="0.2">
      <c r="A7" s="23"/>
      <c r="B7" s="24">
        <v>0.10752</v>
      </c>
      <c r="C7" s="25">
        <v>0.10045</v>
      </c>
      <c r="D7" s="25">
        <v>1.274E-2</v>
      </c>
      <c r="E7" s="25">
        <v>4.0899999999999999E-3</v>
      </c>
      <c r="F7" s="25">
        <v>3.2599999999999999E-3</v>
      </c>
      <c r="G7" s="25">
        <v>0.24185000000000001</v>
      </c>
      <c r="H7" s="25">
        <v>0.19153999999999999</v>
      </c>
      <c r="I7" s="25">
        <v>6.6040000000000001E-2</v>
      </c>
      <c r="J7" s="25">
        <v>0.20041999999999999</v>
      </c>
      <c r="K7" s="25">
        <v>0.35060999999999998</v>
      </c>
      <c r="L7" s="26">
        <v>0.11515</v>
      </c>
      <c r="M7" s="22"/>
    </row>
    <row r="8" spans="1:15" ht="27" customHeight="1" x14ac:dyDescent="0.2">
      <c r="A8" s="27" t="s">
        <v>15</v>
      </c>
      <c r="B8" s="28">
        <v>27508</v>
      </c>
      <c r="C8" s="29">
        <v>7571</v>
      </c>
      <c r="D8" s="29">
        <v>48</v>
      </c>
      <c r="E8" s="29">
        <v>28</v>
      </c>
      <c r="F8" s="29">
        <v>95</v>
      </c>
      <c r="G8" s="29">
        <v>484</v>
      </c>
      <c r="H8" s="29">
        <v>5354</v>
      </c>
      <c r="I8" s="29">
        <v>1328</v>
      </c>
      <c r="J8" s="29">
        <v>557</v>
      </c>
      <c r="K8" s="29">
        <v>5871</v>
      </c>
      <c r="L8" s="30">
        <v>6172</v>
      </c>
      <c r="M8" s="22"/>
    </row>
    <row r="9" spans="1:15" ht="27" customHeight="1" x14ac:dyDescent="0.2">
      <c r="A9" s="23"/>
      <c r="B9" s="24">
        <v>0.19783999999999999</v>
      </c>
      <c r="C9" s="25">
        <v>0.40887000000000001</v>
      </c>
      <c r="D9" s="25">
        <v>1.389E-2</v>
      </c>
      <c r="E9" s="25">
        <v>5.7259999999999998E-2</v>
      </c>
      <c r="F9" s="25">
        <v>1.66E-3</v>
      </c>
      <c r="G9" s="25">
        <v>0.23552000000000001</v>
      </c>
      <c r="H9" s="25">
        <v>0.59760999999999997</v>
      </c>
      <c r="I9" s="25">
        <v>0.78302000000000005</v>
      </c>
      <c r="J9" s="25">
        <v>7.8399999999999997E-2</v>
      </c>
      <c r="K9" s="25">
        <v>0.30243999999999999</v>
      </c>
      <c r="L9" s="26">
        <v>0.30874000000000001</v>
      </c>
      <c r="M9" s="22"/>
    </row>
    <row r="10" spans="1:15" ht="27" customHeight="1" x14ac:dyDescent="0.2">
      <c r="A10" s="27" t="s">
        <v>16</v>
      </c>
      <c r="B10" s="28">
        <v>69071</v>
      </c>
      <c r="C10" s="29">
        <v>4396</v>
      </c>
      <c r="D10" s="29">
        <v>1317</v>
      </c>
      <c r="E10" s="29">
        <v>29</v>
      </c>
      <c r="F10" s="29">
        <v>55812</v>
      </c>
      <c r="G10" s="29">
        <v>199</v>
      </c>
      <c r="H10" s="29">
        <v>369</v>
      </c>
      <c r="I10" s="29">
        <v>30</v>
      </c>
      <c r="J10" s="29">
        <v>901</v>
      </c>
      <c r="K10" s="29">
        <v>1892</v>
      </c>
      <c r="L10" s="30">
        <v>4126</v>
      </c>
      <c r="M10" s="22"/>
    </row>
    <row r="11" spans="1:15" ht="27" customHeight="1" x14ac:dyDescent="0.2">
      <c r="A11" s="23"/>
      <c r="B11" s="24">
        <v>0.49675999999999998</v>
      </c>
      <c r="C11" s="25">
        <v>0.2374</v>
      </c>
      <c r="D11" s="25">
        <v>0.38118999999999997</v>
      </c>
      <c r="E11" s="25">
        <v>5.9299999999999999E-2</v>
      </c>
      <c r="F11" s="25">
        <v>0.97296000000000005</v>
      </c>
      <c r="G11" s="25">
        <v>9.6839999999999996E-2</v>
      </c>
      <c r="H11" s="25">
        <v>4.1189999999999997E-2</v>
      </c>
      <c r="I11" s="25">
        <v>1.7690000000000001E-2</v>
      </c>
      <c r="J11" s="25">
        <v>0.12681000000000001</v>
      </c>
      <c r="K11" s="25">
        <v>9.7470000000000001E-2</v>
      </c>
      <c r="L11" s="26">
        <v>0.20638999999999999</v>
      </c>
      <c r="M11" s="22"/>
    </row>
    <row r="12" spans="1:15" ht="27" customHeight="1" x14ac:dyDescent="0.2">
      <c r="A12" s="27" t="s">
        <v>17</v>
      </c>
      <c r="B12" s="28">
        <v>9488</v>
      </c>
      <c r="C12" s="29">
        <v>2964</v>
      </c>
      <c r="D12" s="29">
        <v>5</v>
      </c>
      <c r="E12" s="29">
        <v>349</v>
      </c>
      <c r="F12" s="29">
        <v>100</v>
      </c>
      <c r="G12" s="29">
        <v>133</v>
      </c>
      <c r="H12" s="29">
        <v>331</v>
      </c>
      <c r="I12" s="29">
        <v>68</v>
      </c>
      <c r="J12" s="29">
        <v>1027</v>
      </c>
      <c r="K12" s="29">
        <v>728</v>
      </c>
      <c r="L12" s="30">
        <v>3783</v>
      </c>
      <c r="M12" s="22"/>
    </row>
    <row r="13" spans="1:15" ht="27" customHeight="1" x14ac:dyDescent="0.2">
      <c r="A13" s="23">
        <v>0</v>
      </c>
      <c r="B13" s="24">
        <v>6.8239999999999995E-2</v>
      </c>
      <c r="C13" s="25">
        <v>0.16006999999999999</v>
      </c>
      <c r="D13" s="25">
        <v>1.4499999999999999E-3</v>
      </c>
      <c r="E13" s="25">
        <v>0.7137</v>
      </c>
      <c r="F13" s="25">
        <v>1.74E-3</v>
      </c>
      <c r="G13" s="25">
        <v>6.472E-2</v>
      </c>
      <c r="H13" s="25">
        <v>3.6949999999999997E-2</v>
      </c>
      <c r="I13" s="25">
        <v>4.0090000000000001E-2</v>
      </c>
      <c r="J13" s="25">
        <v>0.14455000000000001</v>
      </c>
      <c r="K13" s="25">
        <v>3.7499999999999999E-2</v>
      </c>
      <c r="L13" s="26">
        <v>0.18923999999999999</v>
      </c>
      <c r="M13" s="22"/>
    </row>
    <row r="14" spans="1:15" ht="27" customHeight="1" x14ac:dyDescent="0.2">
      <c r="A14" s="27" t="s">
        <v>18</v>
      </c>
      <c r="B14" s="28">
        <v>3619</v>
      </c>
      <c r="C14" s="29">
        <v>5</v>
      </c>
      <c r="D14" s="29">
        <v>14</v>
      </c>
      <c r="E14" s="29">
        <v>35</v>
      </c>
      <c r="F14" s="29">
        <v>61</v>
      </c>
      <c r="G14" s="29">
        <v>11</v>
      </c>
      <c r="H14" s="29">
        <v>19</v>
      </c>
      <c r="I14" s="29">
        <v>13</v>
      </c>
      <c r="J14" s="29">
        <v>2036</v>
      </c>
      <c r="K14" s="29">
        <v>1085</v>
      </c>
      <c r="L14" s="30">
        <v>340</v>
      </c>
      <c r="M14" s="22"/>
    </row>
    <row r="15" spans="1:15" ht="27" customHeight="1" x14ac:dyDescent="0.2">
      <c r="A15" s="23">
        <v>0</v>
      </c>
      <c r="B15" s="24">
        <v>2.6030000000000001E-2</v>
      </c>
      <c r="C15" s="25">
        <v>2.7E-4</v>
      </c>
      <c r="D15" s="25">
        <v>4.0499999999999998E-3</v>
      </c>
      <c r="E15" s="25">
        <v>7.1569999999999995E-2</v>
      </c>
      <c r="F15" s="25">
        <v>1.06E-3</v>
      </c>
      <c r="G15" s="25">
        <v>5.3499999999999997E-3</v>
      </c>
      <c r="H15" s="25">
        <v>2.1199999999999999E-3</v>
      </c>
      <c r="I15" s="25">
        <v>7.6699999999999997E-3</v>
      </c>
      <c r="J15" s="25">
        <v>0.28655999999999998</v>
      </c>
      <c r="K15" s="25">
        <v>5.5890000000000002E-2</v>
      </c>
      <c r="L15" s="26">
        <v>1.7010000000000001E-2</v>
      </c>
      <c r="M15" s="22"/>
    </row>
    <row r="16" spans="1:15" ht="27" customHeight="1" x14ac:dyDescent="0.2">
      <c r="A16" s="27" t="s">
        <v>19</v>
      </c>
      <c r="B16" s="28">
        <v>4411</v>
      </c>
      <c r="C16" s="29">
        <v>71</v>
      </c>
      <c r="D16" s="29">
        <v>2007</v>
      </c>
      <c r="E16" s="29">
        <v>38</v>
      </c>
      <c r="F16" s="29">
        <v>748</v>
      </c>
      <c r="G16" s="29">
        <v>469</v>
      </c>
      <c r="H16" s="29">
        <v>70</v>
      </c>
      <c r="I16" s="29">
        <v>1</v>
      </c>
      <c r="J16" s="29">
        <v>544</v>
      </c>
      <c r="K16" s="29">
        <v>223</v>
      </c>
      <c r="L16" s="30">
        <v>240</v>
      </c>
      <c r="M16" s="22"/>
    </row>
    <row r="17" spans="1:13" ht="27" customHeight="1" x14ac:dyDescent="0.2">
      <c r="A17" s="27"/>
      <c r="B17" s="31">
        <v>3.1719999999999998E-2</v>
      </c>
      <c r="C17" s="32">
        <v>3.8300000000000001E-3</v>
      </c>
      <c r="D17" s="32">
        <v>0.58089999999999997</v>
      </c>
      <c r="E17" s="32">
        <v>7.7710000000000001E-2</v>
      </c>
      <c r="F17" s="32">
        <v>1.304E-2</v>
      </c>
      <c r="G17" s="32">
        <v>0.22822000000000001</v>
      </c>
      <c r="H17" s="32">
        <v>7.8100000000000001E-3</v>
      </c>
      <c r="I17" s="32">
        <v>5.9000000000000003E-4</v>
      </c>
      <c r="J17" s="32">
        <v>7.6569999999999999E-2</v>
      </c>
      <c r="K17" s="32">
        <v>1.149E-2</v>
      </c>
      <c r="L17" s="33">
        <v>1.201E-2</v>
      </c>
      <c r="M17" s="22"/>
    </row>
    <row r="18" spans="1:13" ht="27" customHeight="1" x14ac:dyDescent="0.2">
      <c r="A18" s="18" t="s">
        <v>20</v>
      </c>
      <c r="B18" s="19">
        <v>139042</v>
      </c>
      <c r="C18" s="20">
        <v>18517</v>
      </c>
      <c r="D18" s="20">
        <v>3455</v>
      </c>
      <c r="E18" s="20">
        <v>489</v>
      </c>
      <c r="F18" s="20">
        <v>57363</v>
      </c>
      <c r="G18" s="20">
        <v>2055</v>
      </c>
      <c r="H18" s="20">
        <v>8959</v>
      </c>
      <c r="I18" s="20">
        <v>1696</v>
      </c>
      <c r="J18" s="20">
        <v>7105</v>
      </c>
      <c r="K18" s="20">
        <v>19412</v>
      </c>
      <c r="L18" s="21">
        <v>19991</v>
      </c>
      <c r="M18" s="22"/>
    </row>
    <row r="19" spans="1:13" ht="27" customHeight="1" thickBot="1" x14ac:dyDescent="0.25">
      <c r="A19" s="34"/>
      <c r="B19" s="35">
        <v>1</v>
      </c>
      <c r="C19" s="36">
        <v>1</v>
      </c>
      <c r="D19" s="36">
        <v>1</v>
      </c>
      <c r="E19" s="36">
        <v>1</v>
      </c>
      <c r="F19" s="36">
        <v>1</v>
      </c>
      <c r="G19" s="36">
        <v>1</v>
      </c>
      <c r="H19" s="36">
        <v>1</v>
      </c>
      <c r="I19" s="36">
        <v>1</v>
      </c>
      <c r="J19" s="36">
        <v>1</v>
      </c>
      <c r="K19" s="36">
        <v>1</v>
      </c>
      <c r="L19" s="37">
        <v>1</v>
      </c>
      <c r="M19" s="22"/>
    </row>
    <row r="20" spans="1:13" s="3" customFormat="1" x14ac:dyDescent="0.2">
      <c r="A20" s="38"/>
      <c r="M20" s="39" t="s">
        <v>21</v>
      </c>
    </row>
    <row r="21" spans="1:13" s="40" customFormat="1" ht="11.25" x14ac:dyDescent="0.2">
      <c r="A21" s="40" t="str">
        <f>'[1]Tabelle 1.1'!A38</f>
        <v>Anmerkungen. Datengrundlage: Volkshochschul-Statistik 2023; Basis: 822 vhs.</v>
      </c>
    </row>
    <row r="22" spans="1:13" s="3" customFormat="1" x14ac:dyDescent="0.2"/>
    <row r="23" spans="1:13" s="3" customFormat="1" x14ac:dyDescent="0.2">
      <c r="A23" s="40" t="str">
        <f>[1]Tabelle1!$A$41</f>
        <v>Siehe Bericht: Ortmanns, V.; Lux, T.; Bachem, A.; Horn, H. (2024): Volkshochschul-Statistik – 62. Folge, Berichtsjahr 2023 (Version 2.0.0).</v>
      </c>
    </row>
    <row r="24" spans="1:13" s="3" customFormat="1" x14ac:dyDescent="0.2">
      <c r="A24" s="41" t="str">
        <f>[1]Tabelle1!A42</f>
        <v>Bitte verwenden Sie zur Zitation die DOI der Online-Publikation: https://doi.org/10.3278/9783763977949.</v>
      </c>
    </row>
    <row r="25" spans="1:13" s="3" customFormat="1" x14ac:dyDescent="0.2">
      <c r="A25" s="42"/>
    </row>
    <row r="26" spans="1:13" s="3" customFormat="1" x14ac:dyDescent="0.2">
      <c r="A26" s="43" t="s">
        <v>22</v>
      </c>
    </row>
  </sheetData>
  <mergeCells count="12">
    <mergeCell ref="A8:A9"/>
    <mergeCell ref="A10:A11"/>
    <mergeCell ref="A12:A13"/>
    <mergeCell ref="A14:A15"/>
    <mergeCell ref="A16:A17"/>
    <mergeCell ref="A18:A19"/>
    <mergeCell ref="A1:M1"/>
    <mergeCell ref="A2:A3"/>
    <mergeCell ref="B2:B3"/>
    <mergeCell ref="C2:L2"/>
    <mergeCell ref="A4:A5"/>
    <mergeCell ref="A6:A7"/>
  </mergeCells>
  <conditionalFormatting sqref="A4:L4 A6:L6">
    <cfRule type="cellIs" dxfId="11" priority="7" stopIfTrue="1" operator="equal">
      <formula>0</formula>
    </cfRule>
  </conditionalFormatting>
  <conditionalFormatting sqref="A5:L5 A7:L7 A17:L19">
    <cfRule type="cellIs" dxfId="10" priority="5" stopIfTrue="1" operator="equal">
      <formula>1</formula>
    </cfRule>
    <cfRule type="cellIs" dxfId="9" priority="6" stopIfTrue="1" operator="lessThanOrEqual">
      <formula>0.004</formula>
    </cfRule>
  </conditionalFormatting>
  <conditionalFormatting sqref="A8:L8 A10:L10 A12:L12 A14:L14">
    <cfRule type="cellIs" dxfId="8" priority="4" stopIfTrue="1" operator="equal">
      <formula>0</formula>
    </cfRule>
  </conditionalFormatting>
  <conditionalFormatting sqref="A9:L9 A11:L11 A13:L13 A15:L15">
    <cfRule type="cellIs" dxfId="7" priority="2" stopIfTrue="1" operator="equal">
      <formula>1</formula>
    </cfRule>
    <cfRule type="cellIs" dxfId="6" priority="3" stopIfTrue="1" operator="lessThanOrEqual">
      <formula>0.004</formula>
    </cfRule>
  </conditionalFormatting>
  <conditionalFormatting sqref="A16:L16">
    <cfRule type="cellIs" dxfId="5" priority="1" stopIfTrue="1" operator="equal">
      <formula>0</formula>
    </cfRule>
  </conditionalFormatting>
  <conditionalFormatting sqref="N4:IV4 N6:IV6 N8:IV8 N10:IV10 N12:IV12 N14:IV14 N16:IV16">
    <cfRule type="cellIs" dxfId="4" priority="12" stopIfTrue="1" operator="equal">
      <formula>0</formula>
    </cfRule>
  </conditionalFormatting>
  <conditionalFormatting sqref="N5:IV5 N7:IV7 N9:IV9 N11:IV11 N13:IV13 N15:IV15 N17:IV19">
    <cfRule type="cellIs" dxfId="3" priority="10" stopIfTrue="1" operator="equal">
      <formula>1</formula>
    </cfRule>
    <cfRule type="cellIs" dxfId="2" priority="11" stopIfTrue="1" operator="lessThanOrEqual">
      <formula>0.004</formula>
    </cfRule>
  </conditionalFormatting>
  <conditionalFormatting sqref="O3">
    <cfRule type="cellIs" dxfId="1" priority="8" stopIfTrue="1" operator="equal">
      <formula>1</formula>
    </cfRule>
    <cfRule type="cellIs" dxfId="0" priority="9" stopIfTrue="1" operator="lessThan">
      <formula>0.0005</formula>
    </cfRule>
  </conditionalFormatting>
  <hyperlinks>
    <hyperlink ref="A24" r:id="rId1" display="Bitte verwenden Sie zur Zitation die DOI der Online-Publikation: https://doi.org/10.3278/9783763977116." xr:uid="{DA86D83F-F6C9-4E62-8523-9A6E2CCDC163}"/>
    <hyperlink ref="A26" r:id="rId2" xr:uid="{B298C843-DAA8-4090-832C-4C3D944ABDE9}"/>
  </hyperlinks>
  <pageMargins left="0.78740157480314965" right="0.78740157480314965" top="0.98425196850393704" bottom="0.98425196850393704" header="0.51181102362204722" footer="0.51181102362204722"/>
  <pageSetup paperSize="9" scale="73" orientation="landscape" r:id="rId3"/>
  <headerFooter scaleWithDoc="0" alignWithMargins="0"/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 12</vt:lpstr>
      <vt:lpstr>'Tabelle 12'!Druckbereich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Bachem, Andreas</dc:creator>
  <cp:lastModifiedBy>Bachem, Andreas</cp:lastModifiedBy>
  <dcterms:created xsi:type="dcterms:W3CDTF">2024-12-10T08:46:45Z</dcterms:created>
  <dcterms:modified xsi:type="dcterms:W3CDTF">2024-12-10T08:46:45Z</dcterms:modified>
</cp:coreProperties>
</file>