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1CD90EA2-A5A6-4657-907E-4CD8AD16B52B}" xr6:coauthVersionLast="47" xr6:coauthVersionMax="47" xr10:uidLastSave="{00000000-0000-0000-0000-000000000000}"/>
  <bookViews>
    <workbookView xWindow="-120" yWindow="-120" windowWidth="29040" windowHeight="17640" xr2:uid="{4743165F-49C7-4D2E-89BF-5362569DD1B3}"/>
  </bookViews>
  <sheets>
    <sheet name="Tabelle 22" sheetId="1" r:id="rId1"/>
  </sheets>
  <externalReferences>
    <externalReference r:id="rId2"/>
  </externalReferences>
  <definedNames>
    <definedName name="_xlnm.Print_Area" localSheetId="0">'Tabelle 22'!$A$1:$T$45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A43" i="1"/>
  <c r="K42" i="1"/>
  <c r="A42" i="1"/>
  <c r="K40" i="1"/>
  <c r="A40" i="1"/>
  <c r="K1" i="1"/>
  <c r="A1" i="1"/>
</calcChain>
</file>

<file path=xl/sharedStrings.xml><?xml version="1.0" encoding="utf-8"?>
<sst xmlns="http://schemas.openxmlformats.org/spreadsheetml/2006/main" count="171" uniqueCount="30">
  <si>
    <t>Land</t>
  </si>
  <si>
    <t>Vermittelte Teilnehmende bei digitalen Gemeinschafts-angeboten  insgesamt</t>
  </si>
  <si>
    <t>Vermittelte Teilnehmende an Kursen nach Programmbereichen</t>
  </si>
  <si>
    <t>Vermittelte Teilnehmende an Einzelveranstaltungen nach Programmbereichen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</si>
  <si>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</si>
  <si>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</si>
  <si>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</si>
  <si>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</si>
  <si>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</si>
  <si>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
-begleitung</t>
  </si>
  <si>
    <t>Grundbildung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</si>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</sst>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1" xfId="2" applyFont="1" applyFill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2" fillId="0" borderId="0" xfId="2" applyFont="1" applyAlignment="1">
      <alignment horizontal="left" vertical="top"/>
    </xf>
    <xf numFmtId="0" fontId="3" fillId="3" borderId="7" xfId="2" applyFont="1" applyFill="1" applyBorder="1" applyAlignment="1">
      <alignment horizontal="left" vertical="center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3" fontId="3" fillId="0" borderId="12" xfId="2" applyNumberFormat="1" applyFont="1" applyBorder="1" applyAlignment="1">
      <alignment horizontal="lef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13" xfId="2" applyNumberFormat="1" applyFont="1" applyBorder="1" applyAlignment="1">
      <alignment horizontal="right" vertical="center" wrapText="1"/>
    </xf>
    <xf numFmtId="3" fontId="4" fillId="0" borderId="14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3" fontId="3" fillId="0" borderId="15" xfId="2" applyNumberFormat="1" applyFont="1" applyBorder="1" applyAlignment="1">
      <alignment horizontal="left" vertical="center" wrapText="1"/>
    </xf>
    <xf numFmtId="9" fontId="5" fillId="0" borderId="16" xfId="2" applyNumberFormat="1" applyFont="1" applyBorder="1" applyAlignment="1">
      <alignment horizontal="right" vertical="top" wrapText="1"/>
    </xf>
    <xf numFmtId="165" fontId="5" fillId="0" borderId="17" xfId="2" applyNumberFormat="1" applyFont="1" applyBorder="1" applyAlignment="1">
      <alignment horizontal="right" vertical="top" wrapText="1"/>
    </xf>
    <xf numFmtId="165" fontId="5" fillId="0" borderId="18" xfId="2" applyNumberFormat="1" applyFont="1" applyBorder="1" applyAlignment="1">
      <alignment horizontal="right" vertical="top" wrapText="1"/>
    </xf>
    <xf numFmtId="3" fontId="4" fillId="0" borderId="19" xfId="2" applyNumberFormat="1" applyFont="1" applyBorder="1" applyAlignment="1">
      <alignment horizontal="right" vertical="center" wrapText="1"/>
    </xf>
    <xf numFmtId="3" fontId="6" fillId="2" borderId="0" xfId="2" applyNumberFormat="1" applyFont="1" applyFill="1" applyAlignment="1">
      <alignment horizontal="right"/>
    </xf>
    <xf numFmtId="3" fontId="6" fillId="0" borderId="0" xfId="2" applyNumberFormat="1" applyFont="1" applyAlignment="1">
      <alignment horizontal="right"/>
    </xf>
    <xf numFmtId="3" fontId="3" fillId="0" borderId="20" xfId="2" applyNumberFormat="1" applyFont="1" applyBorder="1" applyAlignment="1">
      <alignment horizontal="left" vertical="center" wrapText="1"/>
    </xf>
    <xf numFmtId="3" fontId="3" fillId="0" borderId="21" xfId="2" applyNumberFormat="1" applyFont="1" applyBorder="1" applyAlignment="1">
      <alignment horizontal="left" vertical="center" wrapText="1"/>
    </xf>
    <xf numFmtId="9" fontId="5" fillId="0" borderId="22" xfId="2" applyNumberFormat="1" applyFont="1" applyBorder="1" applyAlignment="1">
      <alignment horizontal="right" vertical="top" wrapText="1"/>
    </xf>
    <xf numFmtId="165" fontId="5" fillId="0" borderId="8" xfId="2" applyNumberFormat="1" applyFont="1" applyBorder="1" applyAlignment="1">
      <alignment horizontal="right" vertical="top" wrapText="1"/>
    </xf>
    <xf numFmtId="165" fontId="5" fillId="0" borderId="23" xfId="2" applyNumberFormat="1" applyFont="1" applyBorder="1" applyAlignment="1">
      <alignment horizontal="right" vertical="top" wrapText="1"/>
    </xf>
    <xf numFmtId="3" fontId="3" fillId="0" borderId="24" xfId="2" applyNumberFormat="1" applyFont="1" applyBorder="1" applyAlignment="1">
      <alignment horizontal="left" vertical="center" wrapText="1"/>
    </xf>
    <xf numFmtId="3" fontId="7" fillId="0" borderId="0" xfId="2" applyNumberFormat="1" applyFont="1" applyAlignment="1">
      <alignment horizontal="right" vertical="center" wrapText="1"/>
    </xf>
    <xf numFmtId="3" fontId="7" fillId="0" borderId="19" xfId="2" applyNumberFormat="1" applyFont="1" applyBorder="1" applyAlignment="1">
      <alignment horizontal="right" vertical="center" wrapText="1"/>
    </xf>
    <xf numFmtId="3" fontId="7" fillId="0" borderId="14" xfId="2" applyNumberFormat="1" applyFont="1" applyBorder="1" applyAlignment="1">
      <alignment horizontal="right" vertical="center" wrapText="1"/>
    </xf>
    <xf numFmtId="3" fontId="8" fillId="2" borderId="0" xfId="2" applyNumberFormat="1" applyFont="1" applyFill="1"/>
    <xf numFmtId="3" fontId="8" fillId="0" borderId="0" xfId="2" applyNumberFormat="1" applyFont="1"/>
    <xf numFmtId="3" fontId="3" fillId="0" borderId="25" xfId="2" applyNumberFormat="1" applyFont="1" applyBorder="1" applyAlignment="1">
      <alignment horizontal="left" vertical="center" wrapText="1"/>
    </xf>
    <xf numFmtId="9" fontId="5" fillId="0" borderId="26" xfId="2" applyNumberFormat="1" applyFont="1" applyBorder="1" applyAlignment="1">
      <alignment horizontal="right" vertical="top" wrapText="1"/>
    </xf>
    <xf numFmtId="165" fontId="5" fillId="0" borderId="27" xfId="2" applyNumberFormat="1" applyFont="1" applyBorder="1" applyAlignment="1">
      <alignment horizontal="right" vertical="top" wrapText="1"/>
    </xf>
    <xf numFmtId="165" fontId="5" fillId="0" borderId="28" xfId="2" applyNumberFormat="1" applyFont="1" applyBorder="1" applyAlignment="1">
      <alignment horizontal="right" vertical="top" wrapText="1"/>
    </xf>
    <xf numFmtId="0" fontId="6" fillId="2" borderId="0" xfId="2" applyFont="1" applyFill="1" applyAlignment="1">
      <alignment horizontal="right"/>
    </xf>
    <xf numFmtId="0" fontId="6" fillId="0" borderId="0" xfId="2" applyFont="1" applyAlignment="1">
      <alignment horizontal="right"/>
    </xf>
    <xf numFmtId="3" fontId="3" fillId="0" borderId="0" xfId="2" applyNumberFormat="1" applyFont="1" applyAlignment="1">
      <alignment vertical="center" wrapText="1"/>
    </xf>
    <xf numFmtId="9" fontId="5" fillId="2" borderId="0" xfId="2" applyNumberFormat="1" applyFont="1" applyFill="1" applyAlignment="1">
      <alignment horizontal="right" vertical="center" wrapText="1"/>
    </xf>
    <xf numFmtId="165" fontId="5" fillId="2" borderId="0" xfId="2" applyNumberFormat="1" applyFont="1" applyFill="1" applyAlignment="1">
      <alignment horizontal="right" vertical="center" wrapText="1"/>
    </xf>
    <xf numFmtId="0" fontId="4" fillId="2" borderId="0" xfId="2" applyFont="1" applyFill="1"/>
    <xf numFmtId="0" fontId="10" fillId="0" borderId="0" xfId="1" applyFont="1"/>
    <xf numFmtId="0" fontId="10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3FE9138C-5E4C-461E-A9B1-5856D4DC622C}"/>
  </cellStyles>
  <dxfs count="39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8CD67-2F4E-422D-830F-79D782D4A323}">
  <dimension ref="A1:AF45"/>
  <sheetViews>
    <sheetView tabSelected="1" view="pageBreakPreview" topLeftCell="A10" zoomScaleNormal="100" zoomScaleSheetLayoutView="100" workbookViewId="0">
      <selection sqref="A1:I1"/>
    </sheetView>
  </sheetViews>
  <sheetFormatPr baseColWidth="10" defaultRowHeight="12.75" x14ac:dyDescent="0.2"/>
  <cols>
    <col min="1" max="1" width="11.125" style="54" customWidth="1"/>
    <col min="2" max="2" width="11.5" style="54" customWidth="1"/>
    <col min="3" max="7" width="11.125" style="54" customWidth="1"/>
    <col min="8" max="8" width="12.875" style="54" customWidth="1"/>
    <col min="9" max="9" width="11.125" style="54" customWidth="1"/>
    <col min="10" max="10" width="2.5" style="54" customWidth="1"/>
    <col min="11" max="11" width="11.125" style="54" customWidth="1"/>
    <col min="12" max="12" width="11.875" style="54" customWidth="1"/>
    <col min="13" max="17" width="11.125" style="54" customWidth="1"/>
    <col min="18" max="18" width="12.875" style="54" customWidth="1"/>
    <col min="19" max="19" width="11.125" style="54" customWidth="1"/>
    <col min="20" max="20" width="2.875" style="3" customWidth="1"/>
    <col min="21" max="29" width="7.25" style="3" customWidth="1"/>
    <col min="30" max="30" width="2.375" style="3" customWidth="1"/>
    <col min="31" max="32" width="6.25" style="3" customWidth="1"/>
    <col min="33" max="256" width="11" style="54"/>
    <col min="257" max="257" width="11.125" style="54" customWidth="1"/>
    <col min="258" max="258" width="11.5" style="54" customWidth="1"/>
    <col min="259" max="263" width="11.125" style="54" customWidth="1"/>
    <col min="264" max="264" width="12.875" style="54" customWidth="1"/>
    <col min="265" max="265" width="11.125" style="54" customWidth="1"/>
    <col min="266" max="266" width="2.5" style="54" customWidth="1"/>
    <col min="267" max="267" width="11.125" style="54" customWidth="1"/>
    <col min="268" max="268" width="11.875" style="54" customWidth="1"/>
    <col min="269" max="273" width="11.125" style="54" customWidth="1"/>
    <col min="274" max="274" width="12.875" style="54" customWidth="1"/>
    <col min="275" max="275" width="11.125" style="54" customWidth="1"/>
    <col min="276" max="276" width="2.875" style="54" customWidth="1"/>
    <col min="277" max="285" width="7.25" style="54" customWidth="1"/>
    <col min="286" max="286" width="2.375" style="54" customWidth="1"/>
    <col min="287" max="288" width="6.25" style="54" customWidth="1"/>
    <col min="289" max="512" width="11" style="54"/>
    <col min="513" max="513" width="11.125" style="54" customWidth="1"/>
    <col min="514" max="514" width="11.5" style="54" customWidth="1"/>
    <col min="515" max="519" width="11.125" style="54" customWidth="1"/>
    <col min="520" max="520" width="12.875" style="54" customWidth="1"/>
    <col min="521" max="521" width="11.125" style="54" customWidth="1"/>
    <col min="522" max="522" width="2.5" style="54" customWidth="1"/>
    <col min="523" max="523" width="11.125" style="54" customWidth="1"/>
    <col min="524" max="524" width="11.875" style="54" customWidth="1"/>
    <col min="525" max="529" width="11.125" style="54" customWidth="1"/>
    <col min="530" max="530" width="12.875" style="54" customWidth="1"/>
    <col min="531" max="531" width="11.125" style="54" customWidth="1"/>
    <col min="532" max="532" width="2.875" style="54" customWidth="1"/>
    <col min="533" max="541" width="7.25" style="54" customWidth="1"/>
    <col min="542" max="542" width="2.375" style="54" customWidth="1"/>
    <col min="543" max="544" width="6.25" style="54" customWidth="1"/>
    <col min="545" max="768" width="11" style="54"/>
    <col min="769" max="769" width="11.125" style="54" customWidth="1"/>
    <col min="770" max="770" width="11.5" style="54" customWidth="1"/>
    <col min="771" max="775" width="11.125" style="54" customWidth="1"/>
    <col min="776" max="776" width="12.875" style="54" customWidth="1"/>
    <col min="777" max="777" width="11.125" style="54" customWidth="1"/>
    <col min="778" max="778" width="2.5" style="54" customWidth="1"/>
    <col min="779" max="779" width="11.125" style="54" customWidth="1"/>
    <col min="780" max="780" width="11.875" style="54" customWidth="1"/>
    <col min="781" max="785" width="11.125" style="54" customWidth="1"/>
    <col min="786" max="786" width="12.875" style="54" customWidth="1"/>
    <col min="787" max="787" width="11.125" style="54" customWidth="1"/>
    <col min="788" max="788" width="2.875" style="54" customWidth="1"/>
    <col min="789" max="797" width="7.25" style="54" customWidth="1"/>
    <col min="798" max="798" width="2.375" style="54" customWidth="1"/>
    <col min="799" max="800" width="6.25" style="54" customWidth="1"/>
    <col min="801" max="1024" width="11" style="54"/>
    <col min="1025" max="1025" width="11.125" style="54" customWidth="1"/>
    <col min="1026" max="1026" width="11.5" style="54" customWidth="1"/>
    <col min="1027" max="1031" width="11.125" style="54" customWidth="1"/>
    <col min="1032" max="1032" width="12.875" style="54" customWidth="1"/>
    <col min="1033" max="1033" width="11.125" style="54" customWidth="1"/>
    <col min="1034" max="1034" width="2.5" style="54" customWidth="1"/>
    <col min="1035" max="1035" width="11.125" style="54" customWidth="1"/>
    <col min="1036" max="1036" width="11.875" style="54" customWidth="1"/>
    <col min="1037" max="1041" width="11.125" style="54" customWidth="1"/>
    <col min="1042" max="1042" width="12.875" style="54" customWidth="1"/>
    <col min="1043" max="1043" width="11.125" style="54" customWidth="1"/>
    <col min="1044" max="1044" width="2.875" style="54" customWidth="1"/>
    <col min="1045" max="1053" width="7.25" style="54" customWidth="1"/>
    <col min="1054" max="1054" width="2.375" style="54" customWidth="1"/>
    <col min="1055" max="1056" width="6.25" style="54" customWidth="1"/>
    <col min="1057" max="1280" width="11" style="54"/>
    <col min="1281" max="1281" width="11.125" style="54" customWidth="1"/>
    <col min="1282" max="1282" width="11.5" style="54" customWidth="1"/>
    <col min="1283" max="1287" width="11.125" style="54" customWidth="1"/>
    <col min="1288" max="1288" width="12.875" style="54" customWidth="1"/>
    <col min="1289" max="1289" width="11.125" style="54" customWidth="1"/>
    <col min="1290" max="1290" width="2.5" style="54" customWidth="1"/>
    <col min="1291" max="1291" width="11.125" style="54" customWidth="1"/>
    <col min="1292" max="1292" width="11.875" style="54" customWidth="1"/>
    <col min="1293" max="1297" width="11.125" style="54" customWidth="1"/>
    <col min="1298" max="1298" width="12.875" style="54" customWidth="1"/>
    <col min="1299" max="1299" width="11.125" style="54" customWidth="1"/>
    <col min="1300" max="1300" width="2.875" style="54" customWidth="1"/>
    <col min="1301" max="1309" width="7.25" style="54" customWidth="1"/>
    <col min="1310" max="1310" width="2.375" style="54" customWidth="1"/>
    <col min="1311" max="1312" width="6.25" style="54" customWidth="1"/>
    <col min="1313" max="1536" width="11" style="54"/>
    <col min="1537" max="1537" width="11.125" style="54" customWidth="1"/>
    <col min="1538" max="1538" width="11.5" style="54" customWidth="1"/>
    <col min="1539" max="1543" width="11.125" style="54" customWidth="1"/>
    <col min="1544" max="1544" width="12.875" style="54" customWidth="1"/>
    <col min="1545" max="1545" width="11.125" style="54" customWidth="1"/>
    <col min="1546" max="1546" width="2.5" style="54" customWidth="1"/>
    <col min="1547" max="1547" width="11.125" style="54" customWidth="1"/>
    <col min="1548" max="1548" width="11.875" style="54" customWidth="1"/>
    <col min="1549" max="1553" width="11.125" style="54" customWidth="1"/>
    <col min="1554" max="1554" width="12.875" style="54" customWidth="1"/>
    <col min="1555" max="1555" width="11.125" style="54" customWidth="1"/>
    <col min="1556" max="1556" width="2.875" style="54" customWidth="1"/>
    <col min="1557" max="1565" width="7.25" style="54" customWidth="1"/>
    <col min="1566" max="1566" width="2.375" style="54" customWidth="1"/>
    <col min="1567" max="1568" width="6.25" style="54" customWidth="1"/>
    <col min="1569" max="1792" width="11" style="54"/>
    <col min="1793" max="1793" width="11.125" style="54" customWidth="1"/>
    <col min="1794" max="1794" width="11.5" style="54" customWidth="1"/>
    <col min="1795" max="1799" width="11.125" style="54" customWidth="1"/>
    <col min="1800" max="1800" width="12.875" style="54" customWidth="1"/>
    <col min="1801" max="1801" width="11.125" style="54" customWidth="1"/>
    <col min="1802" max="1802" width="2.5" style="54" customWidth="1"/>
    <col min="1803" max="1803" width="11.125" style="54" customWidth="1"/>
    <col min="1804" max="1804" width="11.875" style="54" customWidth="1"/>
    <col min="1805" max="1809" width="11.125" style="54" customWidth="1"/>
    <col min="1810" max="1810" width="12.875" style="54" customWidth="1"/>
    <col min="1811" max="1811" width="11.125" style="54" customWidth="1"/>
    <col min="1812" max="1812" width="2.875" style="54" customWidth="1"/>
    <col min="1813" max="1821" width="7.25" style="54" customWidth="1"/>
    <col min="1822" max="1822" width="2.375" style="54" customWidth="1"/>
    <col min="1823" max="1824" width="6.25" style="54" customWidth="1"/>
    <col min="1825" max="2048" width="11" style="54"/>
    <col min="2049" max="2049" width="11.125" style="54" customWidth="1"/>
    <col min="2050" max="2050" width="11.5" style="54" customWidth="1"/>
    <col min="2051" max="2055" width="11.125" style="54" customWidth="1"/>
    <col min="2056" max="2056" width="12.875" style="54" customWidth="1"/>
    <col min="2057" max="2057" width="11.125" style="54" customWidth="1"/>
    <col min="2058" max="2058" width="2.5" style="54" customWidth="1"/>
    <col min="2059" max="2059" width="11.125" style="54" customWidth="1"/>
    <col min="2060" max="2060" width="11.875" style="54" customWidth="1"/>
    <col min="2061" max="2065" width="11.125" style="54" customWidth="1"/>
    <col min="2066" max="2066" width="12.875" style="54" customWidth="1"/>
    <col min="2067" max="2067" width="11.125" style="54" customWidth="1"/>
    <col min="2068" max="2068" width="2.875" style="54" customWidth="1"/>
    <col min="2069" max="2077" width="7.25" style="54" customWidth="1"/>
    <col min="2078" max="2078" width="2.375" style="54" customWidth="1"/>
    <col min="2079" max="2080" width="6.25" style="54" customWidth="1"/>
    <col min="2081" max="2304" width="11" style="54"/>
    <col min="2305" max="2305" width="11.125" style="54" customWidth="1"/>
    <col min="2306" max="2306" width="11.5" style="54" customWidth="1"/>
    <col min="2307" max="2311" width="11.125" style="54" customWidth="1"/>
    <col min="2312" max="2312" width="12.875" style="54" customWidth="1"/>
    <col min="2313" max="2313" width="11.125" style="54" customWidth="1"/>
    <col min="2314" max="2314" width="2.5" style="54" customWidth="1"/>
    <col min="2315" max="2315" width="11.125" style="54" customWidth="1"/>
    <col min="2316" max="2316" width="11.875" style="54" customWidth="1"/>
    <col min="2317" max="2321" width="11.125" style="54" customWidth="1"/>
    <col min="2322" max="2322" width="12.875" style="54" customWidth="1"/>
    <col min="2323" max="2323" width="11.125" style="54" customWidth="1"/>
    <col min="2324" max="2324" width="2.875" style="54" customWidth="1"/>
    <col min="2325" max="2333" width="7.25" style="54" customWidth="1"/>
    <col min="2334" max="2334" width="2.375" style="54" customWidth="1"/>
    <col min="2335" max="2336" width="6.25" style="54" customWidth="1"/>
    <col min="2337" max="2560" width="11" style="54"/>
    <col min="2561" max="2561" width="11.125" style="54" customWidth="1"/>
    <col min="2562" max="2562" width="11.5" style="54" customWidth="1"/>
    <col min="2563" max="2567" width="11.125" style="54" customWidth="1"/>
    <col min="2568" max="2568" width="12.875" style="54" customWidth="1"/>
    <col min="2569" max="2569" width="11.125" style="54" customWidth="1"/>
    <col min="2570" max="2570" width="2.5" style="54" customWidth="1"/>
    <col min="2571" max="2571" width="11.125" style="54" customWidth="1"/>
    <col min="2572" max="2572" width="11.875" style="54" customWidth="1"/>
    <col min="2573" max="2577" width="11.125" style="54" customWidth="1"/>
    <col min="2578" max="2578" width="12.875" style="54" customWidth="1"/>
    <col min="2579" max="2579" width="11.125" style="54" customWidth="1"/>
    <col min="2580" max="2580" width="2.875" style="54" customWidth="1"/>
    <col min="2581" max="2589" width="7.25" style="54" customWidth="1"/>
    <col min="2590" max="2590" width="2.375" style="54" customWidth="1"/>
    <col min="2591" max="2592" width="6.25" style="54" customWidth="1"/>
    <col min="2593" max="2816" width="11" style="54"/>
    <col min="2817" max="2817" width="11.125" style="54" customWidth="1"/>
    <col min="2818" max="2818" width="11.5" style="54" customWidth="1"/>
    <col min="2819" max="2823" width="11.125" style="54" customWidth="1"/>
    <col min="2824" max="2824" width="12.875" style="54" customWidth="1"/>
    <col min="2825" max="2825" width="11.125" style="54" customWidth="1"/>
    <col min="2826" max="2826" width="2.5" style="54" customWidth="1"/>
    <col min="2827" max="2827" width="11.125" style="54" customWidth="1"/>
    <col min="2828" max="2828" width="11.875" style="54" customWidth="1"/>
    <col min="2829" max="2833" width="11.125" style="54" customWidth="1"/>
    <col min="2834" max="2834" width="12.875" style="54" customWidth="1"/>
    <col min="2835" max="2835" width="11.125" style="54" customWidth="1"/>
    <col min="2836" max="2836" width="2.875" style="54" customWidth="1"/>
    <col min="2837" max="2845" width="7.25" style="54" customWidth="1"/>
    <col min="2846" max="2846" width="2.375" style="54" customWidth="1"/>
    <col min="2847" max="2848" width="6.25" style="54" customWidth="1"/>
    <col min="2849" max="3072" width="11" style="54"/>
    <col min="3073" max="3073" width="11.125" style="54" customWidth="1"/>
    <col min="3074" max="3074" width="11.5" style="54" customWidth="1"/>
    <col min="3075" max="3079" width="11.125" style="54" customWidth="1"/>
    <col min="3080" max="3080" width="12.875" style="54" customWidth="1"/>
    <col min="3081" max="3081" width="11.125" style="54" customWidth="1"/>
    <col min="3082" max="3082" width="2.5" style="54" customWidth="1"/>
    <col min="3083" max="3083" width="11.125" style="54" customWidth="1"/>
    <col min="3084" max="3084" width="11.875" style="54" customWidth="1"/>
    <col min="3085" max="3089" width="11.125" style="54" customWidth="1"/>
    <col min="3090" max="3090" width="12.875" style="54" customWidth="1"/>
    <col min="3091" max="3091" width="11.125" style="54" customWidth="1"/>
    <col min="3092" max="3092" width="2.875" style="54" customWidth="1"/>
    <col min="3093" max="3101" width="7.25" style="54" customWidth="1"/>
    <col min="3102" max="3102" width="2.375" style="54" customWidth="1"/>
    <col min="3103" max="3104" width="6.25" style="54" customWidth="1"/>
    <col min="3105" max="3328" width="11" style="54"/>
    <col min="3329" max="3329" width="11.125" style="54" customWidth="1"/>
    <col min="3330" max="3330" width="11.5" style="54" customWidth="1"/>
    <col min="3331" max="3335" width="11.125" style="54" customWidth="1"/>
    <col min="3336" max="3336" width="12.875" style="54" customWidth="1"/>
    <col min="3337" max="3337" width="11.125" style="54" customWidth="1"/>
    <col min="3338" max="3338" width="2.5" style="54" customWidth="1"/>
    <col min="3339" max="3339" width="11.125" style="54" customWidth="1"/>
    <col min="3340" max="3340" width="11.875" style="54" customWidth="1"/>
    <col min="3341" max="3345" width="11.125" style="54" customWidth="1"/>
    <col min="3346" max="3346" width="12.875" style="54" customWidth="1"/>
    <col min="3347" max="3347" width="11.125" style="54" customWidth="1"/>
    <col min="3348" max="3348" width="2.875" style="54" customWidth="1"/>
    <col min="3349" max="3357" width="7.25" style="54" customWidth="1"/>
    <col min="3358" max="3358" width="2.375" style="54" customWidth="1"/>
    <col min="3359" max="3360" width="6.25" style="54" customWidth="1"/>
    <col min="3361" max="3584" width="11" style="54"/>
    <col min="3585" max="3585" width="11.125" style="54" customWidth="1"/>
    <col min="3586" max="3586" width="11.5" style="54" customWidth="1"/>
    <col min="3587" max="3591" width="11.125" style="54" customWidth="1"/>
    <col min="3592" max="3592" width="12.875" style="54" customWidth="1"/>
    <col min="3593" max="3593" width="11.125" style="54" customWidth="1"/>
    <col min="3594" max="3594" width="2.5" style="54" customWidth="1"/>
    <col min="3595" max="3595" width="11.125" style="54" customWidth="1"/>
    <col min="3596" max="3596" width="11.875" style="54" customWidth="1"/>
    <col min="3597" max="3601" width="11.125" style="54" customWidth="1"/>
    <col min="3602" max="3602" width="12.875" style="54" customWidth="1"/>
    <col min="3603" max="3603" width="11.125" style="54" customWidth="1"/>
    <col min="3604" max="3604" width="2.875" style="54" customWidth="1"/>
    <col min="3605" max="3613" width="7.25" style="54" customWidth="1"/>
    <col min="3614" max="3614" width="2.375" style="54" customWidth="1"/>
    <col min="3615" max="3616" width="6.25" style="54" customWidth="1"/>
    <col min="3617" max="3840" width="11" style="54"/>
    <col min="3841" max="3841" width="11.125" style="54" customWidth="1"/>
    <col min="3842" max="3842" width="11.5" style="54" customWidth="1"/>
    <col min="3843" max="3847" width="11.125" style="54" customWidth="1"/>
    <col min="3848" max="3848" width="12.875" style="54" customWidth="1"/>
    <col min="3849" max="3849" width="11.125" style="54" customWidth="1"/>
    <col min="3850" max="3850" width="2.5" style="54" customWidth="1"/>
    <col min="3851" max="3851" width="11.125" style="54" customWidth="1"/>
    <col min="3852" max="3852" width="11.875" style="54" customWidth="1"/>
    <col min="3853" max="3857" width="11.125" style="54" customWidth="1"/>
    <col min="3858" max="3858" width="12.875" style="54" customWidth="1"/>
    <col min="3859" max="3859" width="11.125" style="54" customWidth="1"/>
    <col min="3860" max="3860" width="2.875" style="54" customWidth="1"/>
    <col min="3861" max="3869" width="7.25" style="54" customWidth="1"/>
    <col min="3870" max="3870" width="2.375" style="54" customWidth="1"/>
    <col min="3871" max="3872" width="6.25" style="54" customWidth="1"/>
    <col min="3873" max="4096" width="11" style="54"/>
    <col min="4097" max="4097" width="11.125" style="54" customWidth="1"/>
    <col min="4098" max="4098" width="11.5" style="54" customWidth="1"/>
    <col min="4099" max="4103" width="11.125" style="54" customWidth="1"/>
    <col min="4104" max="4104" width="12.875" style="54" customWidth="1"/>
    <col min="4105" max="4105" width="11.125" style="54" customWidth="1"/>
    <col min="4106" max="4106" width="2.5" style="54" customWidth="1"/>
    <col min="4107" max="4107" width="11.125" style="54" customWidth="1"/>
    <col min="4108" max="4108" width="11.875" style="54" customWidth="1"/>
    <col min="4109" max="4113" width="11.125" style="54" customWidth="1"/>
    <col min="4114" max="4114" width="12.875" style="54" customWidth="1"/>
    <col min="4115" max="4115" width="11.125" style="54" customWidth="1"/>
    <col min="4116" max="4116" width="2.875" style="54" customWidth="1"/>
    <col min="4117" max="4125" width="7.25" style="54" customWidth="1"/>
    <col min="4126" max="4126" width="2.375" style="54" customWidth="1"/>
    <col min="4127" max="4128" width="6.25" style="54" customWidth="1"/>
    <col min="4129" max="4352" width="11" style="54"/>
    <col min="4353" max="4353" width="11.125" style="54" customWidth="1"/>
    <col min="4354" max="4354" width="11.5" style="54" customWidth="1"/>
    <col min="4355" max="4359" width="11.125" style="54" customWidth="1"/>
    <col min="4360" max="4360" width="12.875" style="54" customWidth="1"/>
    <col min="4361" max="4361" width="11.125" style="54" customWidth="1"/>
    <col min="4362" max="4362" width="2.5" style="54" customWidth="1"/>
    <col min="4363" max="4363" width="11.125" style="54" customWidth="1"/>
    <col min="4364" max="4364" width="11.875" style="54" customWidth="1"/>
    <col min="4365" max="4369" width="11.125" style="54" customWidth="1"/>
    <col min="4370" max="4370" width="12.875" style="54" customWidth="1"/>
    <col min="4371" max="4371" width="11.125" style="54" customWidth="1"/>
    <col min="4372" max="4372" width="2.875" style="54" customWidth="1"/>
    <col min="4373" max="4381" width="7.25" style="54" customWidth="1"/>
    <col min="4382" max="4382" width="2.375" style="54" customWidth="1"/>
    <col min="4383" max="4384" width="6.25" style="54" customWidth="1"/>
    <col min="4385" max="4608" width="11" style="54"/>
    <col min="4609" max="4609" width="11.125" style="54" customWidth="1"/>
    <col min="4610" max="4610" width="11.5" style="54" customWidth="1"/>
    <col min="4611" max="4615" width="11.125" style="54" customWidth="1"/>
    <col min="4616" max="4616" width="12.875" style="54" customWidth="1"/>
    <col min="4617" max="4617" width="11.125" style="54" customWidth="1"/>
    <col min="4618" max="4618" width="2.5" style="54" customWidth="1"/>
    <col min="4619" max="4619" width="11.125" style="54" customWidth="1"/>
    <col min="4620" max="4620" width="11.875" style="54" customWidth="1"/>
    <col min="4621" max="4625" width="11.125" style="54" customWidth="1"/>
    <col min="4626" max="4626" width="12.875" style="54" customWidth="1"/>
    <col min="4627" max="4627" width="11.125" style="54" customWidth="1"/>
    <col min="4628" max="4628" width="2.875" style="54" customWidth="1"/>
    <col min="4629" max="4637" width="7.25" style="54" customWidth="1"/>
    <col min="4638" max="4638" width="2.375" style="54" customWidth="1"/>
    <col min="4639" max="4640" width="6.25" style="54" customWidth="1"/>
    <col min="4641" max="4864" width="11" style="54"/>
    <col min="4865" max="4865" width="11.125" style="54" customWidth="1"/>
    <col min="4866" max="4866" width="11.5" style="54" customWidth="1"/>
    <col min="4867" max="4871" width="11.125" style="54" customWidth="1"/>
    <col min="4872" max="4872" width="12.875" style="54" customWidth="1"/>
    <col min="4873" max="4873" width="11.125" style="54" customWidth="1"/>
    <col min="4874" max="4874" width="2.5" style="54" customWidth="1"/>
    <col min="4875" max="4875" width="11.125" style="54" customWidth="1"/>
    <col min="4876" max="4876" width="11.875" style="54" customWidth="1"/>
    <col min="4877" max="4881" width="11.125" style="54" customWidth="1"/>
    <col min="4882" max="4882" width="12.875" style="54" customWidth="1"/>
    <col min="4883" max="4883" width="11.125" style="54" customWidth="1"/>
    <col min="4884" max="4884" width="2.875" style="54" customWidth="1"/>
    <col min="4885" max="4893" width="7.25" style="54" customWidth="1"/>
    <col min="4894" max="4894" width="2.375" style="54" customWidth="1"/>
    <col min="4895" max="4896" width="6.25" style="54" customWidth="1"/>
    <col min="4897" max="5120" width="11" style="54"/>
    <col min="5121" max="5121" width="11.125" style="54" customWidth="1"/>
    <col min="5122" max="5122" width="11.5" style="54" customWidth="1"/>
    <col min="5123" max="5127" width="11.125" style="54" customWidth="1"/>
    <col min="5128" max="5128" width="12.875" style="54" customWidth="1"/>
    <col min="5129" max="5129" width="11.125" style="54" customWidth="1"/>
    <col min="5130" max="5130" width="2.5" style="54" customWidth="1"/>
    <col min="5131" max="5131" width="11.125" style="54" customWidth="1"/>
    <col min="5132" max="5132" width="11.875" style="54" customWidth="1"/>
    <col min="5133" max="5137" width="11.125" style="54" customWidth="1"/>
    <col min="5138" max="5138" width="12.875" style="54" customWidth="1"/>
    <col min="5139" max="5139" width="11.125" style="54" customWidth="1"/>
    <col min="5140" max="5140" width="2.875" style="54" customWidth="1"/>
    <col min="5141" max="5149" width="7.25" style="54" customWidth="1"/>
    <col min="5150" max="5150" width="2.375" style="54" customWidth="1"/>
    <col min="5151" max="5152" width="6.25" style="54" customWidth="1"/>
    <col min="5153" max="5376" width="11" style="54"/>
    <col min="5377" max="5377" width="11.125" style="54" customWidth="1"/>
    <col min="5378" max="5378" width="11.5" style="54" customWidth="1"/>
    <col min="5379" max="5383" width="11.125" style="54" customWidth="1"/>
    <col min="5384" max="5384" width="12.875" style="54" customWidth="1"/>
    <col min="5385" max="5385" width="11.125" style="54" customWidth="1"/>
    <col min="5386" max="5386" width="2.5" style="54" customWidth="1"/>
    <col min="5387" max="5387" width="11.125" style="54" customWidth="1"/>
    <col min="5388" max="5388" width="11.875" style="54" customWidth="1"/>
    <col min="5389" max="5393" width="11.125" style="54" customWidth="1"/>
    <col min="5394" max="5394" width="12.875" style="54" customWidth="1"/>
    <col min="5395" max="5395" width="11.125" style="54" customWidth="1"/>
    <col min="5396" max="5396" width="2.875" style="54" customWidth="1"/>
    <col min="5397" max="5405" width="7.25" style="54" customWidth="1"/>
    <col min="5406" max="5406" width="2.375" style="54" customWidth="1"/>
    <col min="5407" max="5408" width="6.25" style="54" customWidth="1"/>
    <col min="5409" max="5632" width="11" style="54"/>
    <col min="5633" max="5633" width="11.125" style="54" customWidth="1"/>
    <col min="5634" max="5634" width="11.5" style="54" customWidth="1"/>
    <col min="5635" max="5639" width="11.125" style="54" customWidth="1"/>
    <col min="5640" max="5640" width="12.875" style="54" customWidth="1"/>
    <col min="5641" max="5641" width="11.125" style="54" customWidth="1"/>
    <col min="5642" max="5642" width="2.5" style="54" customWidth="1"/>
    <col min="5643" max="5643" width="11.125" style="54" customWidth="1"/>
    <col min="5644" max="5644" width="11.875" style="54" customWidth="1"/>
    <col min="5645" max="5649" width="11.125" style="54" customWidth="1"/>
    <col min="5650" max="5650" width="12.875" style="54" customWidth="1"/>
    <col min="5651" max="5651" width="11.125" style="54" customWidth="1"/>
    <col min="5652" max="5652" width="2.875" style="54" customWidth="1"/>
    <col min="5653" max="5661" width="7.25" style="54" customWidth="1"/>
    <col min="5662" max="5662" width="2.375" style="54" customWidth="1"/>
    <col min="5663" max="5664" width="6.25" style="54" customWidth="1"/>
    <col min="5665" max="5888" width="11" style="54"/>
    <col min="5889" max="5889" width="11.125" style="54" customWidth="1"/>
    <col min="5890" max="5890" width="11.5" style="54" customWidth="1"/>
    <col min="5891" max="5895" width="11.125" style="54" customWidth="1"/>
    <col min="5896" max="5896" width="12.875" style="54" customWidth="1"/>
    <col min="5897" max="5897" width="11.125" style="54" customWidth="1"/>
    <col min="5898" max="5898" width="2.5" style="54" customWidth="1"/>
    <col min="5899" max="5899" width="11.125" style="54" customWidth="1"/>
    <col min="5900" max="5900" width="11.875" style="54" customWidth="1"/>
    <col min="5901" max="5905" width="11.125" style="54" customWidth="1"/>
    <col min="5906" max="5906" width="12.875" style="54" customWidth="1"/>
    <col min="5907" max="5907" width="11.125" style="54" customWidth="1"/>
    <col min="5908" max="5908" width="2.875" style="54" customWidth="1"/>
    <col min="5909" max="5917" width="7.25" style="54" customWidth="1"/>
    <col min="5918" max="5918" width="2.375" style="54" customWidth="1"/>
    <col min="5919" max="5920" width="6.25" style="54" customWidth="1"/>
    <col min="5921" max="6144" width="11" style="54"/>
    <col min="6145" max="6145" width="11.125" style="54" customWidth="1"/>
    <col min="6146" max="6146" width="11.5" style="54" customWidth="1"/>
    <col min="6147" max="6151" width="11.125" style="54" customWidth="1"/>
    <col min="6152" max="6152" width="12.875" style="54" customWidth="1"/>
    <col min="6153" max="6153" width="11.125" style="54" customWidth="1"/>
    <col min="6154" max="6154" width="2.5" style="54" customWidth="1"/>
    <col min="6155" max="6155" width="11.125" style="54" customWidth="1"/>
    <col min="6156" max="6156" width="11.875" style="54" customWidth="1"/>
    <col min="6157" max="6161" width="11.125" style="54" customWidth="1"/>
    <col min="6162" max="6162" width="12.875" style="54" customWidth="1"/>
    <col min="6163" max="6163" width="11.125" style="54" customWidth="1"/>
    <col min="6164" max="6164" width="2.875" style="54" customWidth="1"/>
    <col min="6165" max="6173" width="7.25" style="54" customWidth="1"/>
    <col min="6174" max="6174" width="2.375" style="54" customWidth="1"/>
    <col min="6175" max="6176" width="6.25" style="54" customWidth="1"/>
    <col min="6177" max="6400" width="11" style="54"/>
    <col min="6401" max="6401" width="11.125" style="54" customWidth="1"/>
    <col min="6402" max="6402" width="11.5" style="54" customWidth="1"/>
    <col min="6403" max="6407" width="11.125" style="54" customWidth="1"/>
    <col min="6408" max="6408" width="12.875" style="54" customWidth="1"/>
    <col min="6409" max="6409" width="11.125" style="54" customWidth="1"/>
    <col min="6410" max="6410" width="2.5" style="54" customWidth="1"/>
    <col min="6411" max="6411" width="11.125" style="54" customWidth="1"/>
    <col min="6412" max="6412" width="11.875" style="54" customWidth="1"/>
    <col min="6413" max="6417" width="11.125" style="54" customWidth="1"/>
    <col min="6418" max="6418" width="12.875" style="54" customWidth="1"/>
    <col min="6419" max="6419" width="11.125" style="54" customWidth="1"/>
    <col min="6420" max="6420" width="2.875" style="54" customWidth="1"/>
    <col min="6421" max="6429" width="7.25" style="54" customWidth="1"/>
    <col min="6430" max="6430" width="2.375" style="54" customWidth="1"/>
    <col min="6431" max="6432" width="6.25" style="54" customWidth="1"/>
    <col min="6433" max="6656" width="11" style="54"/>
    <col min="6657" max="6657" width="11.125" style="54" customWidth="1"/>
    <col min="6658" max="6658" width="11.5" style="54" customWidth="1"/>
    <col min="6659" max="6663" width="11.125" style="54" customWidth="1"/>
    <col min="6664" max="6664" width="12.875" style="54" customWidth="1"/>
    <col min="6665" max="6665" width="11.125" style="54" customWidth="1"/>
    <col min="6666" max="6666" width="2.5" style="54" customWidth="1"/>
    <col min="6667" max="6667" width="11.125" style="54" customWidth="1"/>
    <col min="6668" max="6668" width="11.875" style="54" customWidth="1"/>
    <col min="6669" max="6673" width="11.125" style="54" customWidth="1"/>
    <col min="6674" max="6674" width="12.875" style="54" customWidth="1"/>
    <col min="6675" max="6675" width="11.125" style="54" customWidth="1"/>
    <col min="6676" max="6676" width="2.875" style="54" customWidth="1"/>
    <col min="6677" max="6685" width="7.25" style="54" customWidth="1"/>
    <col min="6686" max="6686" width="2.375" style="54" customWidth="1"/>
    <col min="6687" max="6688" width="6.25" style="54" customWidth="1"/>
    <col min="6689" max="6912" width="11" style="54"/>
    <col min="6913" max="6913" width="11.125" style="54" customWidth="1"/>
    <col min="6914" max="6914" width="11.5" style="54" customWidth="1"/>
    <col min="6915" max="6919" width="11.125" style="54" customWidth="1"/>
    <col min="6920" max="6920" width="12.875" style="54" customWidth="1"/>
    <col min="6921" max="6921" width="11.125" style="54" customWidth="1"/>
    <col min="6922" max="6922" width="2.5" style="54" customWidth="1"/>
    <col min="6923" max="6923" width="11.125" style="54" customWidth="1"/>
    <col min="6924" max="6924" width="11.875" style="54" customWidth="1"/>
    <col min="6925" max="6929" width="11.125" style="54" customWidth="1"/>
    <col min="6930" max="6930" width="12.875" style="54" customWidth="1"/>
    <col min="6931" max="6931" width="11.125" style="54" customWidth="1"/>
    <col min="6932" max="6932" width="2.875" style="54" customWidth="1"/>
    <col min="6933" max="6941" width="7.25" style="54" customWidth="1"/>
    <col min="6942" max="6942" width="2.375" style="54" customWidth="1"/>
    <col min="6943" max="6944" width="6.25" style="54" customWidth="1"/>
    <col min="6945" max="7168" width="11" style="54"/>
    <col min="7169" max="7169" width="11.125" style="54" customWidth="1"/>
    <col min="7170" max="7170" width="11.5" style="54" customWidth="1"/>
    <col min="7171" max="7175" width="11.125" style="54" customWidth="1"/>
    <col min="7176" max="7176" width="12.875" style="54" customWidth="1"/>
    <col min="7177" max="7177" width="11.125" style="54" customWidth="1"/>
    <col min="7178" max="7178" width="2.5" style="54" customWidth="1"/>
    <col min="7179" max="7179" width="11.125" style="54" customWidth="1"/>
    <col min="7180" max="7180" width="11.875" style="54" customWidth="1"/>
    <col min="7181" max="7185" width="11.125" style="54" customWidth="1"/>
    <col min="7186" max="7186" width="12.875" style="54" customWidth="1"/>
    <col min="7187" max="7187" width="11.125" style="54" customWidth="1"/>
    <col min="7188" max="7188" width="2.875" style="54" customWidth="1"/>
    <col min="7189" max="7197" width="7.25" style="54" customWidth="1"/>
    <col min="7198" max="7198" width="2.375" style="54" customWidth="1"/>
    <col min="7199" max="7200" width="6.25" style="54" customWidth="1"/>
    <col min="7201" max="7424" width="11" style="54"/>
    <col min="7425" max="7425" width="11.125" style="54" customWidth="1"/>
    <col min="7426" max="7426" width="11.5" style="54" customWidth="1"/>
    <col min="7427" max="7431" width="11.125" style="54" customWidth="1"/>
    <col min="7432" max="7432" width="12.875" style="54" customWidth="1"/>
    <col min="7433" max="7433" width="11.125" style="54" customWidth="1"/>
    <col min="7434" max="7434" width="2.5" style="54" customWidth="1"/>
    <col min="7435" max="7435" width="11.125" style="54" customWidth="1"/>
    <col min="7436" max="7436" width="11.875" style="54" customWidth="1"/>
    <col min="7437" max="7441" width="11.125" style="54" customWidth="1"/>
    <col min="7442" max="7442" width="12.875" style="54" customWidth="1"/>
    <col min="7443" max="7443" width="11.125" style="54" customWidth="1"/>
    <col min="7444" max="7444" width="2.875" style="54" customWidth="1"/>
    <col min="7445" max="7453" width="7.25" style="54" customWidth="1"/>
    <col min="7454" max="7454" width="2.375" style="54" customWidth="1"/>
    <col min="7455" max="7456" width="6.25" style="54" customWidth="1"/>
    <col min="7457" max="7680" width="11" style="54"/>
    <col min="7681" max="7681" width="11.125" style="54" customWidth="1"/>
    <col min="7682" max="7682" width="11.5" style="54" customWidth="1"/>
    <col min="7683" max="7687" width="11.125" style="54" customWidth="1"/>
    <col min="7688" max="7688" width="12.875" style="54" customWidth="1"/>
    <col min="7689" max="7689" width="11.125" style="54" customWidth="1"/>
    <col min="7690" max="7690" width="2.5" style="54" customWidth="1"/>
    <col min="7691" max="7691" width="11.125" style="54" customWidth="1"/>
    <col min="7692" max="7692" width="11.875" style="54" customWidth="1"/>
    <col min="7693" max="7697" width="11.125" style="54" customWidth="1"/>
    <col min="7698" max="7698" width="12.875" style="54" customWidth="1"/>
    <col min="7699" max="7699" width="11.125" style="54" customWidth="1"/>
    <col min="7700" max="7700" width="2.875" style="54" customWidth="1"/>
    <col min="7701" max="7709" width="7.25" style="54" customWidth="1"/>
    <col min="7710" max="7710" width="2.375" style="54" customWidth="1"/>
    <col min="7711" max="7712" width="6.25" style="54" customWidth="1"/>
    <col min="7713" max="7936" width="11" style="54"/>
    <col min="7937" max="7937" width="11.125" style="54" customWidth="1"/>
    <col min="7938" max="7938" width="11.5" style="54" customWidth="1"/>
    <col min="7939" max="7943" width="11.125" style="54" customWidth="1"/>
    <col min="7944" max="7944" width="12.875" style="54" customWidth="1"/>
    <col min="7945" max="7945" width="11.125" style="54" customWidth="1"/>
    <col min="7946" max="7946" width="2.5" style="54" customWidth="1"/>
    <col min="7947" max="7947" width="11.125" style="54" customWidth="1"/>
    <col min="7948" max="7948" width="11.875" style="54" customWidth="1"/>
    <col min="7949" max="7953" width="11.125" style="54" customWidth="1"/>
    <col min="7954" max="7954" width="12.875" style="54" customWidth="1"/>
    <col min="7955" max="7955" width="11.125" style="54" customWidth="1"/>
    <col min="7956" max="7956" width="2.875" style="54" customWidth="1"/>
    <col min="7957" max="7965" width="7.25" style="54" customWidth="1"/>
    <col min="7966" max="7966" width="2.375" style="54" customWidth="1"/>
    <col min="7967" max="7968" width="6.25" style="54" customWidth="1"/>
    <col min="7969" max="8192" width="11" style="54"/>
    <col min="8193" max="8193" width="11.125" style="54" customWidth="1"/>
    <col min="8194" max="8194" width="11.5" style="54" customWidth="1"/>
    <col min="8195" max="8199" width="11.125" style="54" customWidth="1"/>
    <col min="8200" max="8200" width="12.875" style="54" customWidth="1"/>
    <col min="8201" max="8201" width="11.125" style="54" customWidth="1"/>
    <col min="8202" max="8202" width="2.5" style="54" customWidth="1"/>
    <col min="8203" max="8203" width="11.125" style="54" customWidth="1"/>
    <col min="8204" max="8204" width="11.875" style="54" customWidth="1"/>
    <col min="8205" max="8209" width="11.125" style="54" customWidth="1"/>
    <col min="8210" max="8210" width="12.875" style="54" customWidth="1"/>
    <col min="8211" max="8211" width="11.125" style="54" customWidth="1"/>
    <col min="8212" max="8212" width="2.875" style="54" customWidth="1"/>
    <col min="8213" max="8221" width="7.25" style="54" customWidth="1"/>
    <col min="8222" max="8222" width="2.375" style="54" customWidth="1"/>
    <col min="8223" max="8224" width="6.25" style="54" customWidth="1"/>
    <col min="8225" max="8448" width="11" style="54"/>
    <col min="8449" max="8449" width="11.125" style="54" customWidth="1"/>
    <col min="8450" max="8450" width="11.5" style="54" customWidth="1"/>
    <col min="8451" max="8455" width="11.125" style="54" customWidth="1"/>
    <col min="8456" max="8456" width="12.875" style="54" customWidth="1"/>
    <col min="8457" max="8457" width="11.125" style="54" customWidth="1"/>
    <col min="8458" max="8458" width="2.5" style="54" customWidth="1"/>
    <col min="8459" max="8459" width="11.125" style="54" customWidth="1"/>
    <col min="8460" max="8460" width="11.875" style="54" customWidth="1"/>
    <col min="8461" max="8465" width="11.125" style="54" customWidth="1"/>
    <col min="8466" max="8466" width="12.875" style="54" customWidth="1"/>
    <col min="8467" max="8467" width="11.125" style="54" customWidth="1"/>
    <col min="8468" max="8468" width="2.875" style="54" customWidth="1"/>
    <col min="8469" max="8477" width="7.25" style="54" customWidth="1"/>
    <col min="8478" max="8478" width="2.375" style="54" customWidth="1"/>
    <col min="8479" max="8480" width="6.25" style="54" customWidth="1"/>
    <col min="8481" max="8704" width="11" style="54"/>
    <col min="8705" max="8705" width="11.125" style="54" customWidth="1"/>
    <col min="8706" max="8706" width="11.5" style="54" customWidth="1"/>
    <col min="8707" max="8711" width="11.125" style="54" customWidth="1"/>
    <col min="8712" max="8712" width="12.875" style="54" customWidth="1"/>
    <col min="8713" max="8713" width="11.125" style="54" customWidth="1"/>
    <col min="8714" max="8714" width="2.5" style="54" customWidth="1"/>
    <col min="8715" max="8715" width="11.125" style="54" customWidth="1"/>
    <col min="8716" max="8716" width="11.875" style="54" customWidth="1"/>
    <col min="8717" max="8721" width="11.125" style="54" customWidth="1"/>
    <col min="8722" max="8722" width="12.875" style="54" customWidth="1"/>
    <col min="8723" max="8723" width="11.125" style="54" customWidth="1"/>
    <col min="8724" max="8724" width="2.875" style="54" customWidth="1"/>
    <col min="8725" max="8733" width="7.25" style="54" customWidth="1"/>
    <col min="8734" max="8734" width="2.375" style="54" customWidth="1"/>
    <col min="8735" max="8736" width="6.25" style="54" customWidth="1"/>
    <col min="8737" max="8960" width="11" style="54"/>
    <col min="8961" max="8961" width="11.125" style="54" customWidth="1"/>
    <col min="8962" max="8962" width="11.5" style="54" customWidth="1"/>
    <col min="8963" max="8967" width="11.125" style="54" customWidth="1"/>
    <col min="8968" max="8968" width="12.875" style="54" customWidth="1"/>
    <col min="8969" max="8969" width="11.125" style="54" customWidth="1"/>
    <col min="8970" max="8970" width="2.5" style="54" customWidth="1"/>
    <col min="8971" max="8971" width="11.125" style="54" customWidth="1"/>
    <col min="8972" max="8972" width="11.875" style="54" customWidth="1"/>
    <col min="8973" max="8977" width="11.125" style="54" customWidth="1"/>
    <col min="8978" max="8978" width="12.875" style="54" customWidth="1"/>
    <col min="8979" max="8979" width="11.125" style="54" customWidth="1"/>
    <col min="8980" max="8980" width="2.875" style="54" customWidth="1"/>
    <col min="8981" max="8989" width="7.25" style="54" customWidth="1"/>
    <col min="8990" max="8990" width="2.375" style="54" customWidth="1"/>
    <col min="8991" max="8992" width="6.25" style="54" customWidth="1"/>
    <col min="8993" max="9216" width="11" style="54"/>
    <col min="9217" max="9217" width="11.125" style="54" customWidth="1"/>
    <col min="9218" max="9218" width="11.5" style="54" customWidth="1"/>
    <col min="9219" max="9223" width="11.125" style="54" customWidth="1"/>
    <col min="9224" max="9224" width="12.875" style="54" customWidth="1"/>
    <col min="9225" max="9225" width="11.125" style="54" customWidth="1"/>
    <col min="9226" max="9226" width="2.5" style="54" customWidth="1"/>
    <col min="9227" max="9227" width="11.125" style="54" customWidth="1"/>
    <col min="9228" max="9228" width="11.875" style="54" customWidth="1"/>
    <col min="9229" max="9233" width="11.125" style="54" customWidth="1"/>
    <col min="9234" max="9234" width="12.875" style="54" customWidth="1"/>
    <col min="9235" max="9235" width="11.125" style="54" customWidth="1"/>
    <col min="9236" max="9236" width="2.875" style="54" customWidth="1"/>
    <col min="9237" max="9245" width="7.25" style="54" customWidth="1"/>
    <col min="9246" max="9246" width="2.375" style="54" customWidth="1"/>
    <col min="9247" max="9248" width="6.25" style="54" customWidth="1"/>
    <col min="9249" max="9472" width="11" style="54"/>
    <col min="9473" max="9473" width="11.125" style="54" customWidth="1"/>
    <col min="9474" max="9474" width="11.5" style="54" customWidth="1"/>
    <col min="9475" max="9479" width="11.125" style="54" customWidth="1"/>
    <col min="9480" max="9480" width="12.875" style="54" customWidth="1"/>
    <col min="9481" max="9481" width="11.125" style="54" customWidth="1"/>
    <col min="9482" max="9482" width="2.5" style="54" customWidth="1"/>
    <col min="9483" max="9483" width="11.125" style="54" customWidth="1"/>
    <col min="9484" max="9484" width="11.875" style="54" customWidth="1"/>
    <col min="9485" max="9489" width="11.125" style="54" customWidth="1"/>
    <col min="9490" max="9490" width="12.875" style="54" customWidth="1"/>
    <col min="9491" max="9491" width="11.125" style="54" customWidth="1"/>
    <col min="9492" max="9492" width="2.875" style="54" customWidth="1"/>
    <col min="9493" max="9501" width="7.25" style="54" customWidth="1"/>
    <col min="9502" max="9502" width="2.375" style="54" customWidth="1"/>
    <col min="9503" max="9504" width="6.25" style="54" customWidth="1"/>
    <col min="9505" max="9728" width="11" style="54"/>
    <col min="9729" max="9729" width="11.125" style="54" customWidth="1"/>
    <col min="9730" max="9730" width="11.5" style="54" customWidth="1"/>
    <col min="9731" max="9735" width="11.125" style="54" customWidth="1"/>
    <col min="9736" max="9736" width="12.875" style="54" customWidth="1"/>
    <col min="9737" max="9737" width="11.125" style="54" customWidth="1"/>
    <col min="9738" max="9738" width="2.5" style="54" customWidth="1"/>
    <col min="9739" max="9739" width="11.125" style="54" customWidth="1"/>
    <col min="9740" max="9740" width="11.875" style="54" customWidth="1"/>
    <col min="9741" max="9745" width="11.125" style="54" customWidth="1"/>
    <col min="9746" max="9746" width="12.875" style="54" customWidth="1"/>
    <col min="9747" max="9747" width="11.125" style="54" customWidth="1"/>
    <col min="9748" max="9748" width="2.875" style="54" customWidth="1"/>
    <col min="9749" max="9757" width="7.25" style="54" customWidth="1"/>
    <col min="9758" max="9758" width="2.375" style="54" customWidth="1"/>
    <col min="9759" max="9760" width="6.25" style="54" customWidth="1"/>
    <col min="9761" max="9984" width="11" style="54"/>
    <col min="9985" max="9985" width="11.125" style="54" customWidth="1"/>
    <col min="9986" max="9986" width="11.5" style="54" customWidth="1"/>
    <col min="9987" max="9991" width="11.125" style="54" customWidth="1"/>
    <col min="9992" max="9992" width="12.875" style="54" customWidth="1"/>
    <col min="9993" max="9993" width="11.125" style="54" customWidth="1"/>
    <col min="9994" max="9994" width="2.5" style="54" customWidth="1"/>
    <col min="9995" max="9995" width="11.125" style="54" customWidth="1"/>
    <col min="9996" max="9996" width="11.875" style="54" customWidth="1"/>
    <col min="9997" max="10001" width="11.125" style="54" customWidth="1"/>
    <col min="10002" max="10002" width="12.875" style="54" customWidth="1"/>
    <col min="10003" max="10003" width="11.125" style="54" customWidth="1"/>
    <col min="10004" max="10004" width="2.875" style="54" customWidth="1"/>
    <col min="10005" max="10013" width="7.25" style="54" customWidth="1"/>
    <col min="10014" max="10014" width="2.375" style="54" customWidth="1"/>
    <col min="10015" max="10016" width="6.25" style="54" customWidth="1"/>
    <col min="10017" max="10240" width="11" style="54"/>
    <col min="10241" max="10241" width="11.125" style="54" customWidth="1"/>
    <col min="10242" max="10242" width="11.5" style="54" customWidth="1"/>
    <col min="10243" max="10247" width="11.125" style="54" customWidth="1"/>
    <col min="10248" max="10248" width="12.875" style="54" customWidth="1"/>
    <col min="10249" max="10249" width="11.125" style="54" customWidth="1"/>
    <col min="10250" max="10250" width="2.5" style="54" customWidth="1"/>
    <col min="10251" max="10251" width="11.125" style="54" customWidth="1"/>
    <col min="10252" max="10252" width="11.875" style="54" customWidth="1"/>
    <col min="10253" max="10257" width="11.125" style="54" customWidth="1"/>
    <col min="10258" max="10258" width="12.875" style="54" customWidth="1"/>
    <col min="10259" max="10259" width="11.125" style="54" customWidth="1"/>
    <col min="10260" max="10260" width="2.875" style="54" customWidth="1"/>
    <col min="10261" max="10269" width="7.25" style="54" customWidth="1"/>
    <col min="10270" max="10270" width="2.375" style="54" customWidth="1"/>
    <col min="10271" max="10272" width="6.25" style="54" customWidth="1"/>
    <col min="10273" max="10496" width="11" style="54"/>
    <col min="10497" max="10497" width="11.125" style="54" customWidth="1"/>
    <col min="10498" max="10498" width="11.5" style="54" customWidth="1"/>
    <col min="10499" max="10503" width="11.125" style="54" customWidth="1"/>
    <col min="10504" max="10504" width="12.875" style="54" customWidth="1"/>
    <col min="10505" max="10505" width="11.125" style="54" customWidth="1"/>
    <col min="10506" max="10506" width="2.5" style="54" customWidth="1"/>
    <col min="10507" max="10507" width="11.125" style="54" customWidth="1"/>
    <col min="10508" max="10508" width="11.875" style="54" customWidth="1"/>
    <col min="10509" max="10513" width="11.125" style="54" customWidth="1"/>
    <col min="10514" max="10514" width="12.875" style="54" customWidth="1"/>
    <col min="10515" max="10515" width="11.125" style="54" customWidth="1"/>
    <col min="10516" max="10516" width="2.875" style="54" customWidth="1"/>
    <col min="10517" max="10525" width="7.25" style="54" customWidth="1"/>
    <col min="10526" max="10526" width="2.375" style="54" customWidth="1"/>
    <col min="10527" max="10528" width="6.25" style="54" customWidth="1"/>
    <col min="10529" max="10752" width="11" style="54"/>
    <col min="10753" max="10753" width="11.125" style="54" customWidth="1"/>
    <col min="10754" max="10754" width="11.5" style="54" customWidth="1"/>
    <col min="10755" max="10759" width="11.125" style="54" customWidth="1"/>
    <col min="10760" max="10760" width="12.875" style="54" customWidth="1"/>
    <col min="10761" max="10761" width="11.125" style="54" customWidth="1"/>
    <col min="10762" max="10762" width="2.5" style="54" customWidth="1"/>
    <col min="10763" max="10763" width="11.125" style="54" customWidth="1"/>
    <col min="10764" max="10764" width="11.875" style="54" customWidth="1"/>
    <col min="10765" max="10769" width="11.125" style="54" customWidth="1"/>
    <col min="10770" max="10770" width="12.875" style="54" customWidth="1"/>
    <col min="10771" max="10771" width="11.125" style="54" customWidth="1"/>
    <col min="10772" max="10772" width="2.875" style="54" customWidth="1"/>
    <col min="10773" max="10781" width="7.25" style="54" customWidth="1"/>
    <col min="10782" max="10782" width="2.375" style="54" customWidth="1"/>
    <col min="10783" max="10784" width="6.25" style="54" customWidth="1"/>
    <col min="10785" max="11008" width="11" style="54"/>
    <col min="11009" max="11009" width="11.125" style="54" customWidth="1"/>
    <col min="11010" max="11010" width="11.5" style="54" customWidth="1"/>
    <col min="11011" max="11015" width="11.125" style="54" customWidth="1"/>
    <col min="11016" max="11016" width="12.875" style="54" customWidth="1"/>
    <col min="11017" max="11017" width="11.125" style="54" customWidth="1"/>
    <col min="11018" max="11018" width="2.5" style="54" customWidth="1"/>
    <col min="11019" max="11019" width="11.125" style="54" customWidth="1"/>
    <col min="11020" max="11020" width="11.875" style="54" customWidth="1"/>
    <col min="11021" max="11025" width="11.125" style="54" customWidth="1"/>
    <col min="11026" max="11026" width="12.875" style="54" customWidth="1"/>
    <col min="11027" max="11027" width="11.125" style="54" customWidth="1"/>
    <col min="11028" max="11028" width="2.875" style="54" customWidth="1"/>
    <col min="11029" max="11037" width="7.25" style="54" customWidth="1"/>
    <col min="11038" max="11038" width="2.375" style="54" customWidth="1"/>
    <col min="11039" max="11040" width="6.25" style="54" customWidth="1"/>
    <col min="11041" max="11264" width="11" style="54"/>
    <col min="11265" max="11265" width="11.125" style="54" customWidth="1"/>
    <col min="11266" max="11266" width="11.5" style="54" customWidth="1"/>
    <col min="11267" max="11271" width="11.125" style="54" customWidth="1"/>
    <col min="11272" max="11272" width="12.875" style="54" customWidth="1"/>
    <col min="11273" max="11273" width="11.125" style="54" customWidth="1"/>
    <col min="11274" max="11274" width="2.5" style="54" customWidth="1"/>
    <col min="11275" max="11275" width="11.125" style="54" customWidth="1"/>
    <col min="11276" max="11276" width="11.875" style="54" customWidth="1"/>
    <col min="11277" max="11281" width="11.125" style="54" customWidth="1"/>
    <col min="11282" max="11282" width="12.875" style="54" customWidth="1"/>
    <col min="11283" max="11283" width="11.125" style="54" customWidth="1"/>
    <col min="11284" max="11284" width="2.875" style="54" customWidth="1"/>
    <col min="11285" max="11293" width="7.25" style="54" customWidth="1"/>
    <col min="11294" max="11294" width="2.375" style="54" customWidth="1"/>
    <col min="11295" max="11296" width="6.25" style="54" customWidth="1"/>
    <col min="11297" max="11520" width="11" style="54"/>
    <col min="11521" max="11521" width="11.125" style="54" customWidth="1"/>
    <col min="11522" max="11522" width="11.5" style="54" customWidth="1"/>
    <col min="11523" max="11527" width="11.125" style="54" customWidth="1"/>
    <col min="11528" max="11528" width="12.875" style="54" customWidth="1"/>
    <col min="11529" max="11529" width="11.125" style="54" customWidth="1"/>
    <col min="11530" max="11530" width="2.5" style="54" customWidth="1"/>
    <col min="11531" max="11531" width="11.125" style="54" customWidth="1"/>
    <col min="11532" max="11532" width="11.875" style="54" customWidth="1"/>
    <col min="11533" max="11537" width="11.125" style="54" customWidth="1"/>
    <col min="11538" max="11538" width="12.875" style="54" customWidth="1"/>
    <col min="11539" max="11539" width="11.125" style="54" customWidth="1"/>
    <col min="11540" max="11540" width="2.875" style="54" customWidth="1"/>
    <col min="11541" max="11549" width="7.25" style="54" customWidth="1"/>
    <col min="11550" max="11550" width="2.375" style="54" customWidth="1"/>
    <col min="11551" max="11552" width="6.25" style="54" customWidth="1"/>
    <col min="11553" max="11776" width="11" style="54"/>
    <col min="11777" max="11777" width="11.125" style="54" customWidth="1"/>
    <col min="11778" max="11778" width="11.5" style="54" customWidth="1"/>
    <col min="11779" max="11783" width="11.125" style="54" customWidth="1"/>
    <col min="11784" max="11784" width="12.875" style="54" customWidth="1"/>
    <col min="11785" max="11785" width="11.125" style="54" customWidth="1"/>
    <col min="11786" max="11786" width="2.5" style="54" customWidth="1"/>
    <col min="11787" max="11787" width="11.125" style="54" customWidth="1"/>
    <col min="11788" max="11788" width="11.875" style="54" customWidth="1"/>
    <col min="11789" max="11793" width="11.125" style="54" customWidth="1"/>
    <col min="11794" max="11794" width="12.875" style="54" customWidth="1"/>
    <col min="11795" max="11795" width="11.125" style="54" customWidth="1"/>
    <col min="11796" max="11796" width="2.875" style="54" customWidth="1"/>
    <col min="11797" max="11805" width="7.25" style="54" customWidth="1"/>
    <col min="11806" max="11806" width="2.375" style="54" customWidth="1"/>
    <col min="11807" max="11808" width="6.25" style="54" customWidth="1"/>
    <col min="11809" max="12032" width="11" style="54"/>
    <col min="12033" max="12033" width="11.125" style="54" customWidth="1"/>
    <col min="12034" max="12034" width="11.5" style="54" customWidth="1"/>
    <col min="12035" max="12039" width="11.125" style="54" customWidth="1"/>
    <col min="12040" max="12040" width="12.875" style="54" customWidth="1"/>
    <col min="12041" max="12041" width="11.125" style="54" customWidth="1"/>
    <col min="12042" max="12042" width="2.5" style="54" customWidth="1"/>
    <col min="12043" max="12043" width="11.125" style="54" customWidth="1"/>
    <col min="12044" max="12044" width="11.875" style="54" customWidth="1"/>
    <col min="12045" max="12049" width="11.125" style="54" customWidth="1"/>
    <col min="12050" max="12050" width="12.875" style="54" customWidth="1"/>
    <col min="12051" max="12051" width="11.125" style="54" customWidth="1"/>
    <col min="12052" max="12052" width="2.875" style="54" customWidth="1"/>
    <col min="12053" max="12061" width="7.25" style="54" customWidth="1"/>
    <col min="12062" max="12062" width="2.375" style="54" customWidth="1"/>
    <col min="12063" max="12064" width="6.25" style="54" customWidth="1"/>
    <col min="12065" max="12288" width="11" style="54"/>
    <col min="12289" max="12289" width="11.125" style="54" customWidth="1"/>
    <col min="12290" max="12290" width="11.5" style="54" customWidth="1"/>
    <col min="12291" max="12295" width="11.125" style="54" customWidth="1"/>
    <col min="12296" max="12296" width="12.875" style="54" customWidth="1"/>
    <col min="12297" max="12297" width="11.125" style="54" customWidth="1"/>
    <col min="12298" max="12298" width="2.5" style="54" customWidth="1"/>
    <col min="12299" max="12299" width="11.125" style="54" customWidth="1"/>
    <col min="12300" max="12300" width="11.875" style="54" customWidth="1"/>
    <col min="12301" max="12305" width="11.125" style="54" customWidth="1"/>
    <col min="12306" max="12306" width="12.875" style="54" customWidth="1"/>
    <col min="12307" max="12307" width="11.125" style="54" customWidth="1"/>
    <col min="12308" max="12308" width="2.875" style="54" customWidth="1"/>
    <col min="12309" max="12317" width="7.25" style="54" customWidth="1"/>
    <col min="12318" max="12318" width="2.375" style="54" customWidth="1"/>
    <col min="12319" max="12320" width="6.25" style="54" customWidth="1"/>
    <col min="12321" max="12544" width="11" style="54"/>
    <col min="12545" max="12545" width="11.125" style="54" customWidth="1"/>
    <col min="12546" max="12546" width="11.5" style="54" customWidth="1"/>
    <col min="12547" max="12551" width="11.125" style="54" customWidth="1"/>
    <col min="12552" max="12552" width="12.875" style="54" customWidth="1"/>
    <col min="12553" max="12553" width="11.125" style="54" customWidth="1"/>
    <col min="12554" max="12554" width="2.5" style="54" customWidth="1"/>
    <col min="12555" max="12555" width="11.125" style="54" customWidth="1"/>
    <col min="12556" max="12556" width="11.875" style="54" customWidth="1"/>
    <col min="12557" max="12561" width="11.125" style="54" customWidth="1"/>
    <col min="12562" max="12562" width="12.875" style="54" customWidth="1"/>
    <col min="12563" max="12563" width="11.125" style="54" customWidth="1"/>
    <col min="12564" max="12564" width="2.875" style="54" customWidth="1"/>
    <col min="12565" max="12573" width="7.25" style="54" customWidth="1"/>
    <col min="12574" max="12574" width="2.375" style="54" customWidth="1"/>
    <col min="12575" max="12576" width="6.25" style="54" customWidth="1"/>
    <col min="12577" max="12800" width="11" style="54"/>
    <col min="12801" max="12801" width="11.125" style="54" customWidth="1"/>
    <col min="12802" max="12802" width="11.5" style="54" customWidth="1"/>
    <col min="12803" max="12807" width="11.125" style="54" customWidth="1"/>
    <col min="12808" max="12808" width="12.875" style="54" customWidth="1"/>
    <col min="12809" max="12809" width="11.125" style="54" customWidth="1"/>
    <col min="12810" max="12810" width="2.5" style="54" customWidth="1"/>
    <col min="12811" max="12811" width="11.125" style="54" customWidth="1"/>
    <col min="12812" max="12812" width="11.875" style="54" customWidth="1"/>
    <col min="12813" max="12817" width="11.125" style="54" customWidth="1"/>
    <col min="12818" max="12818" width="12.875" style="54" customWidth="1"/>
    <col min="12819" max="12819" width="11.125" style="54" customWidth="1"/>
    <col min="12820" max="12820" width="2.875" style="54" customWidth="1"/>
    <col min="12821" max="12829" width="7.25" style="54" customWidth="1"/>
    <col min="12830" max="12830" width="2.375" style="54" customWidth="1"/>
    <col min="12831" max="12832" width="6.25" style="54" customWidth="1"/>
    <col min="12833" max="13056" width="11" style="54"/>
    <col min="13057" max="13057" width="11.125" style="54" customWidth="1"/>
    <col min="13058" max="13058" width="11.5" style="54" customWidth="1"/>
    <col min="13059" max="13063" width="11.125" style="54" customWidth="1"/>
    <col min="13064" max="13064" width="12.875" style="54" customWidth="1"/>
    <col min="13065" max="13065" width="11.125" style="54" customWidth="1"/>
    <col min="13066" max="13066" width="2.5" style="54" customWidth="1"/>
    <col min="13067" max="13067" width="11.125" style="54" customWidth="1"/>
    <col min="13068" max="13068" width="11.875" style="54" customWidth="1"/>
    <col min="13069" max="13073" width="11.125" style="54" customWidth="1"/>
    <col min="13074" max="13074" width="12.875" style="54" customWidth="1"/>
    <col min="13075" max="13075" width="11.125" style="54" customWidth="1"/>
    <col min="13076" max="13076" width="2.875" style="54" customWidth="1"/>
    <col min="13077" max="13085" width="7.25" style="54" customWidth="1"/>
    <col min="13086" max="13086" width="2.375" style="54" customWidth="1"/>
    <col min="13087" max="13088" width="6.25" style="54" customWidth="1"/>
    <col min="13089" max="13312" width="11" style="54"/>
    <col min="13313" max="13313" width="11.125" style="54" customWidth="1"/>
    <col min="13314" max="13314" width="11.5" style="54" customWidth="1"/>
    <col min="13315" max="13319" width="11.125" style="54" customWidth="1"/>
    <col min="13320" max="13320" width="12.875" style="54" customWidth="1"/>
    <col min="13321" max="13321" width="11.125" style="54" customWidth="1"/>
    <col min="13322" max="13322" width="2.5" style="54" customWidth="1"/>
    <col min="13323" max="13323" width="11.125" style="54" customWidth="1"/>
    <col min="13324" max="13324" width="11.875" style="54" customWidth="1"/>
    <col min="13325" max="13329" width="11.125" style="54" customWidth="1"/>
    <col min="13330" max="13330" width="12.875" style="54" customWidth="1"/>
    <col min="13331" max="13331" width="11.125" style="54" customWidth="1"/>
    <col min="13332" max="13332" width="2.875" style="54" customWidth="1"/>
    <col min="13333" max="13341" width="7.25" style="54" customWidth="1"/>
    <col min="13342" max="13342" width="2.375" style="54" customWidth="1"/>
    <col min="13343" max="13344" width="6.25" style="54" customWidth="1"/>
    <col min="13345" max="13568" width="11" style="54"/>
    <col min="13569" max="13569" width="11.125" style="54" customWidth="1"/>
    <col min="13570" max="13570" width="11.5" style="54" customWidth="1"/>
    <col min="13571" max="13575" width="11.125" style="54" customWidth="1"/>
    <col min="13576" max="13576" width="12.875" style="54" customWidth="1"/>
    <col min="13577" max="13577" width="11.125" style="54" customWidth="1"/>
    <col min="13578" max="13578" width="2.5" style="54" customWidth="1"/>
    <col min="13579" max="13579" width="11.125" style="54" customWidth="1"/>
    <col min="13580" max="13580" width="11.875" style="54" customWidth="1"/>
    <col min="13581" max="13585" width="11.125" style="54" customWidth="1"/>
    <col min="13586" max="13586" width="12.875" style="54" customWidth="1"/>
    <col min="13587" max="13587" width="11.125" style="54" customWidth="1"/>
    <col min="13588" max="13588" width="2.875" style="54" customWidth="1"/>
    <col min="13589" max="13597" width="7.25" style="54" customWidth="1"/>
    <col min="13598" max="13598" width="2.375" style="54" customWidth="1"/>
    <col min="13599" max="13600" width="6.25" style="54" customWidth="1"/>
    <col min="13601" max="13824" width="11" style="54"/>
    <col min="13825" max="13825" width="11.125" style="54" customWidth="1"/>
    <col min="13826" max="13826" width="11.5" style="54" customWidth="1"/>
    <col min="13827" max="13831" width="11.125" style="54" customWidth="1"/>
    <col min="13832" max="13832" width="12.875" style="54" customWidth="1"/>
    <col min="13833" max="13833" width="11.125" style="54" customWidth="1"/>
    <col min="13834" max="13834" width="2.5" style="54" customWidth="1"/>
    <col min="13835" max="13835" width="11.125" style="54" customWidth="1"/>
    <col min="13836" max="13836" width="11.875" style="54" customWidth="1"/>
    <col min="13837" max="13841" width="11.125" style="54" customWidth="1"/>
    <col min="13842" max="13842" width="12.875" style="54" customWidth="1"/>
    <col min="13843" max="13843" width="11.125" style="54" customWidth="1"/>
    <col min="13844" max="13844" width="2.875" style="54" customWidth="1"/>
    <col min="13845" max="13853" width="7.25" style="54" customWidth="1"/>
    <col min="13854" max="13854" width="2.375" style="54" customWidth="1"/>
    <col min="13855" max="13856" width="6.25" style="54" customWidth="1"/>
    <col min="13857" max="14080" width="11" style="54"/>
    <col min="14081" max="14081" width="11.125" style="54" customWidth="1"/>
    <col min="14082" max="14082" width="11.5" style="54" customWidth="1"/>
    <col min="14083" max="14087" width="11.125" style="54" customWidth="1"/>
    <col min="14088" max="14088" width="12.875" style="54" customWidth="1"/>
    <col min="14089" max="14089" width="11.125" style="54" customWidth="1"/>
    <col min="14090" max="14090" width="2.5" style="54" customWidth="1"/>
    <col min="14091" max="14091" width="11.125" style="54" customWidth="1"/>
    <col min="14092" max="14092" width="11.875" style="54" customWidth="1"/>
    <col min="14093" max="14097" width="11.125" style="54" customWidth="1"/>
    <col min="14098" max="14098" width="12.875" style="54" customWidth="1"/>
    <col min="14099" max="14099" width="11.125" style="54" customWidth="1"/>
    <col min="14100" max="14100" width="2.875" style="54" customWidth="1"/>
    <col min="14101" max="14109" width="7.25" style="54" customWidth="1"/>
    <col min="14110" max="14110" width="2.375" style="54" customWidth="1"/>
    <col min="14111" max="14112" width="6.25" style="54" customWidth="1"/>
    <col min="14113" max="14336" width="11" style="54"/>
    <col min="14337" max="14337" width="11.125" style="54" customWidth="1"/>
    <col min="14338" max="14338" width="11.5" style="54" customWidth="1"/>
    <col min="14339" max="14343" width="11.125" style="54" customWidth="1"/>
    <col min="14344" max="14344" width="12.875" style="54" customWidth="1"/>
    <col min="14345" max="14345" width="11.125" style="54" customWidth="1"/>
    <col min="14346" max="14346" width="2.5" style="54" customWidth="1"/>
    <col min="14347" max="14347" width="11.125" style="54" customWidth="1"/>
    <col min="14348" max="14348" width="11.875" style="54" customWidth="1"/>
    <col min="14349" max="14353" width="11.125" style="54" customWidth="1"/>
    <col min="14354" max="14354" width="12.875" style="54" customWidth="1"/>
    <col min="14355" max="14355" width="11.125" style="54" customWidth="1"/>
    <col min="14356" max="14356" width="2.875" style="54" customWidth="1"/>
    <col min="14357" max="14365" width="7.25" style="54" customWidth="1"/>
    <col min="14366" max="14366" width="2.375" style="54" customWidth="1"/>
    <col min="14367" max="14368" width="6.25" style="54" customWidth="1"/>
    <col min="14369" max="14592" width="11" style="54"/>
    <col min="14593" max="14593" width="11.125" style="54" customWidth="1"/>
    <col min="14594" max="14594" width="11.5" style="54" customWidth="1"/>
    <col min="14595" max="14599" width="11.125" style="54" customWidth="1"/>
    <col min="14600" max="14600" width="12.875" style="54" customWidth="1"/>
    <col min="14601" max="14601" width="11.125" style="54" customWidth="1"/>
    <col min="14602" max="14602" width="2.5" style="54" customWidth="1"/>
    <col min="14603" max="14603" width="11.125" style="54" customWidth="1"/>
    <col min="14604" max="14604" width="11.875" style="54" customWidth="1"/>
    <col min="14605" max="14609" width="11.125" style="54" customWidth="1"/>
    <col min="14610" max="14610" width="12.875" style="54" customWidth="1"/>
    <col min="14611" max="14611" width="11.125" style="54" customWidth="1"/>
    <col min="14612" max="14612" width="2.875" style="54" customWidth="1"/>
    <col min="14613" max="14621" width="7.25" style="54" customWidth="1"/>
    <col min="14622" max="14622" width="2.375" style="54" customWidth="1"/>
    <col min="14623" max="14624" width="6.25" style="54" customWidth="1"/>
    <col min="14625" max="14848" width="11" style="54"/>
    <col min="14849" max="14849" width="11.125" style="54" customWidth="1"/>
    <col min="14850" max="14850" width="11.5" style="54" customWidth="1"/>
    <col min="14851" max="14855" width="11.125" style="54" customWidth="1"/>
    <col min="14856" max="14856" width="12.875" style="54" customWidth="1"/>
    <col min="14857" max="14857" width="11.125" style="54" customWidth="1"/>
    <col min="14858" max="14858" width="2.5" style="54" customWidth="1"/>
    <col min="14859" max="14859" width="11.125" style="54" customWidth="1"/>
    <col min="14860" max="14860" width="11.875" style="54" customWidth="1"/>
    <col min="14861" max="14865" width="11.125" style="54" customWidth="1"/>
    <col min="14866" max="14866" width="12.875" style="54" customWidth="1"/>
    <col min="14867" max="14867" width="11.125" style="54" customWidth="1"/>
    <col min="14868" max="14868" width="2.875" style="54" customWidth="1"/>
    <col min="14869" max="14877" width="7.25" style="54" customWidth="1"/>
    <col min="14878" max="14878" width="2.375" style="54" customWidth="1"/>
    <col min="14879" max="14880" width="6.25" style="54" customWidth="1"/>
    <col min="14881" max="15104" width="11" style="54"/>
    <col min="15105" max="15105" width="11.125" style="54" customWidth="1"/>
    <col min="15106" max="15106" width="11.5" style="54" customWidth="1"/>
    <col min="15107" max="15111" width="11.125" style="54" customWidth="1"/>
    <col min="15112" max="15112" width="12.875" style="54" customWidth="1"/>
    <col min="15113" max="15113" width="11.125" style="54" customWidth="1"/>
    <col min="15114" max="15114" width="2.5" style="54" customWidth="1"/>
    <col min="15115" max="15115" width="11.125" style="54" customWidth="1"/>
    <col min="15116" max="15116" width="11.875" style="54" customWidth="1"/>
    <col min="15117" max="15121" width="11.125" style="54" customWidth="1"/>
    <col min="15122" max="15122" width="12.875" style="54" customWidth="1"/>
    <col min="15123" max="15123" width="11.125" style="54" customWidth="1"/>
    <col min="15124" max="15124" width="2.875" style="54" customWidth="1"/>
    <col min="15125" max="15133" width="7.25" style="54" customWidth="1"/>
    <col min="15134" max="15134" width="2.375" style="54" customWidth="1"/>
    <col min="15135" max="15136" width="6.25" style="54" customWidth="1"/>
    <col min="15137" max="15360" width="11" style="54"/>
    <col min="15361" max="15361" width="11.125" style="54" customWidth="1"/>
    <col min="15362" max="15362" width="11.5" style="54" customWidth="1"/>
    <col min="15363" max="15367" width="11.125" style="54" customWidth="1"/>
    <col min="15368" max="15368" width="12.875" style="54" customWidth="1"/>
    <col min="15369" max="15369" width="11.125" style="54" customWidth="1"/>
    <col min="15370" max="15370" width="2.5" style="54" customWidth="1"/>
    <col min="15371" max="15371" width="11.125" style="54" customWidth="1"/>
    <col min="15372" max="15372" width="11.875" style="54" customWidth="1"/>
    <col min="15373" max="15377" width="11.125" style="54" customWidth="1"/>
    <col min="15378" max="15378" width="12.875" style="54" customWidth="1"/>
    <col min="15379" max="15379" width="11.125" style="54" customWidth="1"/>
    <col min="15380" max="15380" width="2.875" style="54" customWidth="1"/>
    <col min="15381" max="15389" width="7.25" style="54" customWidth="1"/>
    <col min="15390" max="15390" width="2.375" style="54" customWidth="1"/>
    <col min="15391" max="15392" width="6.25" style="54" customWidth="1"/>
    <col min="15393" max="15616" width="11" style="54"/>
    <col min="15617" max="15617" width="11.125" style="54" customWidth="1"/>
    <col min="15618" max="15618" width="11.5" style="54" customWidth="1"/>
    <col min="15619" max="15623" width="11.125" style="54" customWidth="1"/>
    <col min="15624" max="15624" width="12.875" style="54" customWidth="1"/>
    <col min="15625" max="15625" width="11.125" style="54" customWidth="1"/>
    <col min="15626" max="15626" width="2.5" style="54" customWidth="1"/>
    <col min="15627" max="15627" width="11.125" style="54" customWidth="1"/>
    <col min="15628" max="15628" width="11.875" style="54" customWidth="1"/>
    <col min="15629" max="15633" width="11.125" style="54" customWidth="1"/>
    <col min="15634" max="15634" width="12.875" style="54" customWidth="1"/>
    <col min="15635" max="15635" width="11.125" style="54" customWidth="1"/>
    <col min="15636" max="15636" width="2.875" style="54" customWidth="1"/>
    <col min="15637" max="15645" width="7.25" style="54" customWidth="1"/>
    <col min="15646" max="15646" width="2.375" style="54" customWidth="1"/>
    <col min="15647" max="15648" width="6.25" style="54" customWidth="1"/>
    <col min="15649" max="15872" width="11" style="54"/>
    <col min="15873" max="15873" width="11.125" style="54" customWidth="1"/>
    <col min="15874" max="15874" width="11.5" style="54" customWidth="1"/>
    <col min="15875" max="15879" width="11.125" style="54" customWidth="1"/>
    <col min="15880" max="15880" width="12.875" style="54" customWidth="1"/>
    <col min="15881" max="15881" width="11.125" style="54" customWidth="1"/>
    <col min="15882" max="15882" width="2.5" style="54" customWidth="1"/>
    <col min="15883" max="15883" width="11.125" style="54" customWidth="1"/>
    <col min="15884" max="15884" width="11.875" style="54" customWidth="1"/>
    <col min="15885" max="15889" width="11.125" style="54" customWidth="1"/>
    <col min="15890" max="15890" width="12.875" style="54" customWidth="1"/>
    <col min="15891" max="15891" width="11.125" style="54" customWidth="1"/>
    <col min="15892" max="15892" width="2.875" style="54" customWidth="1"/>
    <col min="15893" max="15901" width="7.25" style="54" customWidth="1"/>
    <col min="15902" max="15902" width="2.375" style="54" customWidth="1"/>
    <col min="15903" max="15904" width="6.25" style="54" customWidth="1"/>
    <col min="15905" max="16128" width="11" style="54"/>
    <col min="16129" max="16129" width="11.125" style="54" customWidth="1"/>
    <col min="16130" max="16130" width="11.5" style="54" customWidth="1"/>
    <col min="16131" max="16135" width="11.125" style="54" customWidth="1"/>
    <col min="16136" max="16136" width="12.875" style="54" customWidth="1"/>
    <col min="16137" max="16137" width="11.125" style="54" customWidth="1"/>
    <col min="16138" max="16138" width="2.5" style="54" customWidth="1"/>
    <col min="16139" max="16139" width="11.125" style="54" customWidth="1"/>
    <col min="16140" max="16140" width="11.875" style="54" customWidth="1"/>
    <col min="16141" max="16145" width="11.125" style="54" customWidth="1"/>
    <col min="16146" max="16146" width="12.875" style="54" customWidth="1"/>
    <col min="16147" max="16147" width="11.125" style="54" customWidth="1"/>
    <col min="16148" max="16148" width="2.875" style="54" customWidth="1"/>
    <col min="16149" max="16157" width="7.25" style="54" customWidth="1"/>
    <col min="16158" max="16158" width="2.375" style="54" customWidth="1"/>
    <col min="16159" max="16160" width="6.25" style="54" customWidth="1"/>
    <col min="16161" max="16384" width="11" style="54"/>
  </cols>
  <sheetData>
    <row r="1" spans="1:32" s="3" customFormat="1" ht="59.25" customHeight="1" thickBot="1" x14ac:dyDescent="0.25">
      <c r="A1" s="1" t="str">
        <f>"Tabelle 22: Vermittlung von Teilnehmenden an Kursen im Rahmen digitaler Gemeinschaftsangebote nach Ländern und Programmbereichen " &amp;[1]Hilfswerte!B1</f>
        <v>Tabelle 22: Vermittlung von Teilnehmenden an Kursen im Rahmen digitaler Gemeinschaftsangebote nach Ländern und Programmbereichen 2023</v>
      </c>
      <c r="B1" s="1"/>
      <c r="C1" s="1"/>
      <c r="D1" s="1"/>
      <c r="E1" s="1"/>
      <c r="F1" s="1"/>
      <c r="G1" s="1"/>
      <c r="H1" s="1"/>
      <c r="I1" s="1"/>
      <c r="J1" s="2"/>
      <c r="K1" s="1" t="str">
        <f>"noch Tabelle 22: Vermittlung von Teilnehmenden an Einzelveranstaltungen im Rahmen digitaler Gemeinschaftsangebote nach Ländern und Programmbereichen " &amp;[1]Hilfswerte!B1</f>
        <v>noch Tabelle 22: Vermittlung von Teilnehmenden an Einzelveranstaltungen im Rahmen digitaler Gemeinschaftsangebote nach Ländern und Programmbereichen 2023</v>
      </c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0" customFormat="1" ht="14.25" customHeight="1" x14ac:dyDescent="0.2">
      <c r="A2" s="4" t="s">
        <v>0</v>
      </c>
      <c r="B2" s="5" t="s">
        <v>1</v>
      </c>
      <c r="C2" s="6" t="s">
        <v>2</v>
      </c>
      <c r="D2" s="7"/>
      <c r="E2" s="7"/>
      <c r="F2" s="7"/>
      <c r="G2" s="7"/>
      <c r="H2" s="7"/>
      <c r="I2" s="8"/>
      <c r="J2" s="9"/>
      <c r="K2" s="4" t="s">
        <v>0</v>
      </c>
      <c r="L2" s="5" t="s">
        <v>1</v>
      </c>
      <c r="M2" s="6" t="s">
        <v>3</v>
      </c>
      <c r="N2" s="7"/>
      <c r="O2" s="7"/>
      <c r="P2" s="7"/>
      <c r="Q2" s="7"/>
      <c r="R2" s="7"/>
      <c r="S2" s="8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7" customFormat="1" ht="72" x14ac:dyDescent="0.2">
      <c r="A3" s="11"/>
      <c r="B3" s="12"/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5" t="s">
        <v>10</v>
      </c>
      <c r="J3" s="16"/>
      <c r="K3" s="11"/>
      <c r="L3" s="12"/>
      <c r="M3" s="13" t="s">
        <v>4</v>
      </c>
      <c r="N3" s="13" t="s">
        <v>5</v>
      </c>
      <c r="O3" s="13" t="s">
        <v>6</v>
      </c>
      <c r="P3" s="14" t="s">
        <v>7</v>
      </c>
      <c r="Q3" s="14" t="s">
        <v>8</v>
      </c>
      <c r="R3" s="14" t="s">
        <v>9</v>
      </c>
      <c r="S3" s="15" t="s">
        <v>10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23" customFormat="1" ht="12.75" customHeight="1" x14ac:dyDescent="0.2">
      <c r="A4" s="18" t="s">
        <v>11</v>
      </c>
      <c r="B4" s="19">
        <v>1133</v>
      </c>
      <c r="C4" s="20">
        <v>343</v>
      </c>
      <c r="D4" s="20">
        <v>50</v>
      </c>
      <c r="E4" s="20">
        <v>266</v>
      </c>
      <c r="F4" s="20">
        <v>177</v>
      </c>
      <c r="G4" s="20">
        <v>284</v>
      </c>
      <c r="H4" s="20">
        <v>5</v>
      </c>
      <c r="I4" s="21">
        <v>8</v>
      </c>
      <c r="J4" s="22"/>
      <c r="K4" s="18" t="s">
        <v>11</v>
      </c>
      <c r="L4" s="19">
        <v>23107</v>
      </c>
      <c r="M4" s="20">
        <v>21610</v>
      </c>
      <c r="N4" s="20">
        <v>276</v>
      </c>
      <c r="O4" s="20">
        <v>816</v>
      </c>
      <c r="P4" s="20">
        <v>123</v>
      </c>
      <c r="Q4" s="20">
        <v>278</v>
      </c>
      <c r="R4" s="20">
        <v>0</v>
      </c>
      <c r="S4" s="21">
        <v>4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s="23" customFormat="1" ht="12.75" customHeight="1" x14ac:dyDescent="0.2">
      <c r="A5" s="24"/>
      <c r="B5" s="25">
        <v>1</v>
      </c>
      <c r="C5" s="26">
        <v>0.30274000000000001</v>
      </c>
      <c r="D5" s="26">
        <v>4.4130000000000003E-2</v>
      </c>
      <c r="E5" s="26">
        <v>0.23477000000000001</v>
      </c>
      <c r="F5" s="26">
        <v>0.15622</v>
      </c>
      <c r="G5" s="26">
        <v>0.25065999999999999</v>
      </c>
      <c r="H5" s="26">
        <v>4.4099999999999999E-3</v>
      </c>
      <c r="I5" s="27">
        <v>7.0600000000000003E-3</v>
      </c>
      <c r="J5" s="22"/>
      <c r="K5" s="24"/>
      <c r="L5" s="25">
        <v>1</v>
      </c>
      <c r="M5" s="26">
        <v>0.93520999999999999</v>
      </c>
      <c r="N5" s="26">
        <v>1.1939999999999999E-2</v>
      </c>
      <c r="O5" s="26">
        <v>3.5310000000000001E-2</v>
      </c>
      <c r="P5" s="26">
        <v>5.3200000000000001E-3</v>
      </c>
      <c r="Q5" s="26">
        <v>1.2030000000000001E-2</v>
      </c>
      <c r="R5" s="26" t="s">
        <v>12</v>
      </c>
      <c r="S5" s="27">
        <v>1.7000000000000001E-4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s="23" customFormat="1" ht="12.75" customHeight="1" x14ac:dyDescent="0.2">
      <c r="A6" s="24" t="s">
        <v>13</v>
      </c>
      <c r="B6" s="19">
        <v>783</v>
      </c>
      <c r="C6" s="28">
        <v>211</v>
      </c>
      <c r="D6" s="28">
        <v>21</v>
      </c>
      <c r="E6" s="28">
        <v>91</v>
      </c>
      <c r="F6" s="28">
        <v>189</v>
      </c>
      <c r="G6" s="28">
        <v>267</v>
      </c>
      <c r="H6" s="28">
        <v>2</v>
      </c>
      <c r="I6" s="21">
        <v>2</v>
      </c>
      <c r="J6" s="22"/>
      <c r="K6" s="24" t="s">
        <v>13</v>
      </c>
      <c r="L6" s="19">
        <v>7844</v>
      </c>
      <c r="M6" s="28">
        <v>5244</v>
      </c>
      <c r="N6" s="28">
        <v>276</v>
      </c>
      <c r="O6" s="28">
        <v>473</v>
      </c>
      <c r="P6" s="28">
        <v>84</v>
      </c>
      <c r="Q6" s="28">
        <v>607</v>
      </c>
      <c r="R6" s="28">
        <v>1148</v>
      </c>
      <c r="S6" s="21">
        <v>12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30" customFormat="1" ht="12.75" customHeight="1" x14ac:dyDescent="0.2">
      <c r="A7" s="24"/>
      <c r="B7" s="25">
        <v>1</v>
      </c>
      <c r="C7" s="26">
        <v>0.26948</v>
      </c>
      <c r="D7" s="26">
        <v>2.682E-2</v>
      </c>
      <c r="E7" s="26">
        <v>0.11622</v>
      </c>
      <c r="F7" s="26">
        <v>0.24138000000000001</v>
      </c>
      <c r="G7" s="26">
        <v>0.34100000000000003</v>
      </c>
      <c r="H7" s="26">
        <v>2.5500000000000002E-3</v>
      </c>
      <c r="I7" s="27">
        <v>2.5500000000000002E-3</v>
      </c>
      <c r="J7" s="29"/>
      <c r="K7" s="24"/>
      <c r="L7" s="25">
        <v>1</v>
      </c>
      <c r="M7" s="26">
        <v>0.66854000000000002</v>
      </c>
      <c r="N7" s="26">
        <v>3.5189999999999999E-2</v>
      </c>
      <c r="O7" s="26">
        <v>6.0299999999999999E-2</v>
      </c>
      <c r="P7" s="26">
        <v>1.0710000000000001E-2</v>
      </c>
      <c r="Q7" s="26">
        <v>7.7380000000000004E-2</v>
      </c>
      <c r="R7" s="26">
        <v>0.14635000000000001</v>
      </c>
      <c r="S7" s="27">
        <v>1.5299999999999999E-3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3" customFormat="1" ht="12.75" customHeight="1" x14ac:dyDescent="0.2">
      <c r="A8" s="24" t="s">
        <v>14</v>
      </c>
      <c r="B8" s="19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1">
        <v>0</v>
      </c>
      <c r="J8" s="22"/>
      <c r="K8" s="24" t="s">
        <v>14</v>
      </c>
      <c r="L8" s="19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1">
        <v>0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s="30" customFormat="1" ht="12.75" customHeight="1" x14ac:dyDescent="0.2">
      <c r="A9" s="24"/>
      <c r="B9" s="25" t="s">
        <v>12</v>
      </c>
      <c r="C9" s="26" t="s">
        <v>12</v>
      </c>
      <c r="D9" s="26" t="s">
        <v>12</v>
      </c>
      <c r="E9" s="26" t="s">
        <v>12</v>
      </c>
      <c r="F9" s="26" t="s">
        <v>12</v>
      </c>
      <c r="G9" s="26" t="s">
        <v>12</v>
      </c>
      <c r="H9" s="26" t="s">
        <v>12</v>
      </c>
      <c r="I9" s="27" t="s">
        <v>12</v>
      </c>
      <c r="J9" s="29"/>
      <c r="K9" s="24"/>
      <c r="L9" s="25" t="s">
        <v>12</v>
      </c>
      <c r="M9" s="26" t="s">
        <v>12</v>
      </c>
      <c r="N9" s="26" t="s">
        <v>12</v>
      </c>
      <c r="O9" s="26" t="s">
        <v>12</v>
      </c>
      <c r="P9" s="26" t="s">
        <v>12</v>
      </c>
      <c r="Q9" s="26" t="s">
        <v>12</v>
      </c>
      <c r="R9" s="26" t="s">
        <v>12</v>
      </c>
      <c r="S9" s="27" t="s">
        <v>12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3" customFormat="1" ht="12.75" customHeight="1" x14ac:dyDescent="0.2">
      <c r="A10" s="24" t="s">
        <v>15</v>
      </c>
      <c r="B10" s="19">
        <v>114</v>
      </c>
      <c r="C10" s="28">
        <v>59</v>
      </c>
      <c r="D10" s="28">
        <v>21</v>
      </c>
      <c r="E10" s="28">
        <v>8</v>
      </c>
      <c r="F10" s="28">
        <v>1</v>
      </c>
      <c r="G10" s="28">
        <v>25</v>
      </c>
      <c r="H10" s="28">
        <v>0</v>
      </c>
      <c r="I10" s="21">
        <v>0</v>
      </c>
      <c r="J10" s="22"/>
      <c r="K10" s="24" t="s">
        <v>15</v>
      </c>
      <c r="L10" s="19">
        <v>152</v>
      </c>
      <c r="M10" s="28">
        <v>130</v>
      </c>
      <c r="N10" s="28">
        <v>10</v>
      </c>
      <c r="O10" s="28">
        <v>7</v>
      </c>
      <c r="P10" s="28">
        <v>0</v>
      </c>
      <c r="Q10" s="28">
        <v>5</v>
      </c>
      <c r="R10" s="28">
        <v>0</v>
      </c>
      <c r="S10" s="21">
        <v>0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s="30" customFormat="1" ht="12.75" customHeight="1" x14ac:dyDescent="0.2">
      <c r="A11" s="24"/>
      <c r="B11" s="25">
        <v>1</v>
      </c>
      <c r="C11" s="26">
        <v>0.51754</v>
      </c>
      <c r="D11" s="26">
        <v>0.18421000000000001</v>
      </c>
      <c r="E11" s="26">
        <v>7.0180000000000006E-2</v>
      </c>
      <c r="F11" s="26">
        <v>8.77E-3</v>
      </c>
      <c r="G11" s="26">
        <v>0.21929999999999999</v>
      </c>
      <c r="H11" s="26" t="s">
        <v>12</v>
      </c>
      <c r="I11" s="27" t="s">
        <v>12</v>
      </c>
      <c r="J11" s="29"/>
      <c r="K11" s="24"/>
      <c r="L11" s="25">
        <v>1</v>
      </c>
      <c r="M11" s="26">
        <v>0.85526000000000002</v>
      </c>
      <c r="N11" s="26">
        <v>6.5790000000000001E-2</v>
      </c>
      <c r="O11" s="26">
        <v>4.6050000000000001E-2</v>
      </c>
      <c r="P11" s="26" t="s">
        <v>12</v>
      </c>
      <c r="Q11" s="26">
        <v>3.2890000000000003E-2</v>
      </c>
      <c r="R11" s="26" t="s">
        <v>12</v>
      </c>
      <c r="S11" s="27" t="s">
        <v>12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s="23" customFormat="1" ht="12.75" customHeight="1" x14ac:dyDescent="0.2">
      <c r="A12" s="24" t="s">
        <v>16</v>
      </c>
      <c r="B12" s="19">
        <v>7</v>
      </c>
      <c r="C12" s="28">
        <v>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1">
        <v>0</v>
      </c>
      <c r="J12" s="22"/>
      <c r="K12" s="24" t="s">
        <v>16</v>
      </c>
      <c r="L12" s="19">
        <v>336</v>
      </c>
      <c r="M12" s="28">
        <v>334</v>
      </c>
      <c r="N12" s="28">
        <v>0</v>
      </c>
      <c r="O12" s="28">
        <v>0</v>
      </c>
      <c r="P12" s="28">
        <v>0</v>
      </c>
      <c r="Q12" s="28">
        <v>2</v>
      </c>
      <c r="R12" s="28">
        <v>0</v>
      </c>
      <c r="S12" s="21">
        <v>0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s="30" customFormat="1" ht="12.75" customHeight="1" x14ac:dyDescent="0.2">
      <c r="A13" s="24"/>
      <c r="B13" s="25">
        <v>1</v>
      </c>
      <c r="C13" s="26">
        <v>1</v>
      </c>
      <c r="D13" s="26" t="s">
        <v>12</v>
      </c>
      <c r="E13" s="26" t="s">
        <v>12</v>
      </c>
      <c r="F13" s="26" t="s">
        <v>12</v>
      </c>
      <c r="G13" s="26" t="s">
        <v>12</v>
      </c>
      <c r="H13" s="26" t="s">
        <v>12</v>
      </c>
      <c r="I13" s="27" t="s">
        <v>12</v>
      </c>
      <c r="J13" s="29"/>
      <c r="K13" s="24"/>
      <c r="L13" s="25">
        <v>1</v>
      </c>
      <c r="M13" s="26">
        <v>0.99404999999999999</v>
      </c>
      <c r="N13" s="26" t="s">
        <v>12</v>
      </c>
      <c r="O13" s="26" t="s">
        <v>12</v>
      </c>
      <c r="P13" s="26" t="s">
        <v>12</v>
      </c>
      <c r="Q13" s="26">
        <v>5.9500000000000004E-3</v>
      </c>
      <c r="R13" s="26" t="s">
        <v>12</v>
      </c>
      <c r="S13" s="27" t="s">
        <v>12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s="23" customFormat="1" ht="12" customHeight="1" x14ac:dyDescent="0.2">
      <c r="A14" s="24" t="s">
        <v>17</v>
      </c>
      <c r="B14" s="19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1">
        <v>0</v>
      </c>
      <c r="J14" s="22"/>
      <c r="K14" s="24" t="s">
        <v>17</v>
      </c>
      <c r="L14" s="1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1">
        <v>0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30" customFormat="1" ht="12" customHeight="1" x14ac:dyDescent="0.2">
      <c r="A15" s="24"/>
      <c r="B15" s="25" t="s">
        <v>12</v>
      </c>
      <c r="C15" s="26" t="s">
        <v>12</v>
      </c>
      <c r="D15" s="26" t="s">
        <v>12</v>
      </c>
      <c r="E15" s="26" t="s">
        <v>12</v>
      </c>
      <c r="F15" s="26" t="s">
        <v>12</v>
      </c>
      <c r="G15" s="26" t="s">
        <v>12</v>
      </c>
      <c r="H15" s="26" t="s">
        <v>12</v>
      </c>
      <c r="I15" s="27" t="s">
        <v>12</v>
      </c>
      <c r="J15" s="29"/>
      <c r="K15" s="24"/>
      <c r="L15" s="25" t="s">
        <v>12</v>
      </c>
      <c r="M15" s="26" t="s">
        <v>12</v>
      </c>
      <c r="N15" s="26" t="s">
        <v>12</v>
      </c>
      <c r="O15" s="26" t="s">
        <v>12</v>
      </c>
      <c r="P15" s="26" t="s">
        <v>12</v>
      </c>
      <c r="Q15" s="26" t="s">
        <v>12</v>
      </c>
      <c r="R15" s="26" t="s">
        <v>12</v>
      </c>
      <c r="S15" s="27" t="s">
        <v>12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23" customFormat="1" ht="12.75" customHeight="1" x14ac:dyDescent="0.2">
      <c r="A16" s="24" t="s">
        <v>18</v>
      </c>
      <c r="B16" s="19">
        <v>163</v>
      </c>
      <c r="C16" s="28">
        <v>79</v>
      </c>
      <c r="D16" s="28">
        <v>14</v>
      </c>
      <c r="E16" s="28">
        <v>9</v>
      </c>
      <c r="F16" s="28">
        <v>12</v>
      </c>
      <c r="G16" s="28">
        <v>49</v>
      </c>
      <c r="H16" s="28">
        <v>0</v>
      </c>
      <c r="I16" s="21">
        <v>0</v>
      </c>
      <c r="J16" s="22"/>
      <c r="K16" s="24" t="s">
        <v>18</v>
      </c>
      <c r="L16" s="19">
        <v>1380</v>
      </c>
      <c r="M16" s="28">
        <v>1242</v>
      </c>
      <c r="N16" s="28">
        <v>18</v>
      </c>
      <c r="O16" s="28">
        <v>28</v>
      </c>
      <c r="P16" s="28">
        <v>14</v>
      </c>
      <c r="Q16" s="28">
        <v>78</v>
      </c>
      <c r="R16" s="28">
        <v>0</v>
      </c>
      <c r="S16" s="21">
        <v>0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s="30" customFormat="1" ht="12.75" customHeight="1" x14ac:dyDescent="0.2">
      <c r="A17" s="24"/>
      <c r="B17" s="25">
        <v>1</v>
      </c>
      <c r="C17" s="26">
        <v>0.48465999999999998</v>
      </c>
      <c r="D17" s="26">
        <v>8.5889999999999994E-2</v>
      </c>
      <c r="E17" s="26">
        <v>5.5210000000000002E-2</v>
      </c>
      <c r="F17" s="26">
        <v>7.3620000000000005E-2</v>
      </c>
      <c r="G17" s="26">
        <v>0.30060999999999999</v>
      </c>
      <c r="H17" s="26" t="s">
        <v>12</v>
      </c>
      <c r="I17" s="27" t="s">
        <v>12</v>
      </c>
      <c r="J17" s="29"/>
      <c r="K17" s="24"/>
      <c r="L17" s="25">
        <v>1</v>
      </c>
      <c r="M17" s="26">
        <v>0.9</v>
      </c>
      <c r="N17" s="26">
        <v>1.304E-2</v>
      </c>
      <c r="O17" s="26">
        <v>2.0289999999999999E-2</v>
      </c>
      <c r="P17" s="26">
        <v>1.014E-2</v>
      </c>
      <c r="Q17" s="26">
        <v>5.6520000000000001E-2</v>
      </c>
      <c r="R17" s="26" t="s">
        <v>12</v>
      </c>
      <c r="S17" s="27" t="s">
        <v>12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s="23" customFormat="1" ht="12.75" customHeight="1" x14ac:dyDescent="0.2">
      <c r="A18" s="24" t="s">
        <v>19</v>
      </c>
      <c r="B18" s="19">
        <v>13</v>
      </c>
      <c r="C18" s="28">
        <v>0</v>
      </c>
      <c r="D18" s="28">
        <v>0</v>
      </c>
      <c r="E18" s="28">
        <v>1</v>
      </c>
      <c r="F18" s="28">
        <v>0</v>
      </c>
      <c r="G18" s="28">
        <v>12</v>
      </c>
      <c r="H18" s="28">
        <v>0</v>
      </c>
      <c r="I18" s="21">
        <v>0</v>
      </c>
      <c r="J18" s="22"/>
      <c r="K18" s="24" t="s">
        <v>19</v>
      </c>
      <c r="L18" s="19">
        <v>4</v>
      </c>
      <c r="M18" s="28">
        <v>4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1">
        <v>0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s="30" customFormat="1" ht="12.75" customHeight="1" x14ac:dyDescent="0.2">
      <c r="A19" s="24"/>
      <c r="B19" s="25">
        <v>1</v>
      </c>
      <c r="C19" s="26" t="s">
        <v>12</v>
      </c>
      <c r="D19" s="26" t="s">
        <v>12</v>
      </c>
      <c r="E19" s="26">
        <v>7.6920000000000002E-2</v>
      </c>
      <c r="F19" s="26" t="s">
        <v>12</v>
      </c>
      <c r="G19" s="26">
        <v>0.92308000000000001</v>
      </c>
      <c r="H19" s="26" t="s">
        <v>12</v>
      </c>
      <c r="I19" s="27" t="s">
        <v>12</v>
      </c>
      <c r="J19" s="29"/>
      <c r="K19" s="24"/>
      <c r="L19" s="25">
        <v>1</v>
      </c>
      <c r="M19" s="26">
        <v>1</v>
      </c>
      <c r="N19" s="26" t="s">
        <v>12</v>
      </c>
      <c r="O19" s="26" t="s">
        <v>12</v>
      </c>
      <c r="P19" s="26" t="s">
        <v>12</v>
      </c>
      <c r="Q19" s="26" t="s">
        <v>12</v>
      </c>
      <c r="R19" s="26" t="s">
        <v>12</v>
      </c>
      <c r="S19" s="27" t="s">
        <v>12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s="23" customFormat="1" ht="12.75" customHeight="1" x14ac:dyDescent="0.2">
      <c r="A20" s="24" t="s">
        <v>20</v>
      </c>
      <c r="B20" s="19">
        <v>372</v>
      </c>
      <c r="C20" s="28">
        <v>89</v>
      </c>
      <c r="D20" s="28">
        <v>48</v>
      </c>
      <c r="E20" s="28">
        <v>12</v>
      </c>
      <c r="F20" s="28">
        <v>33</v>
      </c>
      <c r="G20" s="28">
        <v>190</v>
      </c>
      <c r="H20" s="28">
        <v>0</v>
      </c>
      <c r="I20" s="21">
        <v>0</v>
      </c>
      <c r="J20" s="22"/>
      <c r="K20" s="24" t="s">
        <v>20</v>
      </c>
      <c r="L20" s="19">
        <v>583</v>
      </c>
      <c r="M20" s="28">
        <v>488</v>
      </c>
      <c r="N20" s="28">
        <v>13</v>
      </c>
      <c r="O20" s="28">
        <v>44</v>
      </c>
      <c r="P20" s="28">
        <v>1</v>
      </c>
      <c r="Q20" s="28">
        <v>36</v>
      </c>
      <c r="R20" s="28">
        <v>1</v>
      </c>
      <c r="S20" s="21">
        <v>0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30" customFormat="1" ht="12.75" customHeight="1" x14ac:dyDescent="0.2">
      <c r="A21" s="24"/>
      <c r="B21" s="25">
        <v>1</v>
      </c>
      <c r="C21" s="26">
        <v>0.23924999999999999</v>
      </c>
      <c r="D21" s="26">
        <v>0.12903000000000001</v>
      </c>
      <c r="E21" s="26">
        <v>3.2259999999999997E-2</v>
      </c>
      <c r="F21" s="26">
        <v>8.8709999999999997E-2</v>
      </c>
      <c r="G21" s="26">
        <v>0.51075000000000004</v>
      </c>
      <c r="H21" s="26" t="s">
        <v>12</v>
      </c>
      <c r="I21" s="27" t="s">
        <v>12</v>
      </c>
      <c r="J21" s="29"/>
      <c r="K21" s="24"/>
      <c r="L21" s="25">
        <v>1</v>
      </c>
      <c r="M21" s="26">
        <v>0.83704999999999996</v>
      </c>
      <c r="N21" s="26">
        <v>2.23E-2</v>
      </c>
      <c r="O21" s="26">
        <v>7.5469999999999995E-2</v>
      </c>
      <c r="P21" s="26">
        <v>1.72E-3</v>
      </c>
      <c r="Q21" s="26">
        <v>6.1749999999999999E-2</v>
      </c>
      <c r="R21" s="26">
        <v>1.72E-3</v>
      </c>
      <c r="S21" s="27" t="s">
        <v>12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s="23" customFormat="1" ht="12.75" customHeight="1" x14ac:dyDescent="0.2">
      <c r="A22" s="24" t="s">
        <v>21</v>
      </c>
      <c r="B22" s="19">
        <v>972</v>
      </c>
      <c r="C22" s="28">
        <v>324</v>
      </c>
      <c r="D22" s="28">
        <v>35</v>
      </c>
      <c r="E22" s="28">
        <v>108</v>
      </c>
      <c r="F22" s="28">
        <v>126</v>
      </c>
      <c r="G22" s="28">
        <v>375</v>
      </c>
      <c r="H22" s="28">
        <v>0</v>
      </c>
      <c r="I22" s="21">
        <v>4</v>
      </c>
      <c r="J22" s="22"/>
      <c r="K22" s="24" t="s">
        <v>21</v>
      </c>
      <c r="L22" s="19">
        <v>7059</v>
      </c>
      <c r="M22" s="28">
        <v>5320</v>
      </c>
      <c r="N22" s="28">
        <v>398</v>
      </c>
      <c r="O22" s="28">
        <v>568</v>
      </c>
      <c r="P22" s="28">
        <v>118</v>
      </c>
      <c r="Q22" s="28">
        <v>645</v>
      </c>
      <c r="R22" s="28">
        <v>0</v>
      </c>
      <c r="S22" s="21">
        <v>10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s="30" customFormat="1" ht="12.75" customHeight="1" x14ac:dyDescent="0.2">
      <c r="A23" s="24"/>
      <c r="B23" s="25">
        <v>1</v>
      </c>
      <c r="C23" s="26">
        <v>0.33333000000000002</v>
      </c>
      <c r="D23" s="26">
        <v>3.601E-2</v>
      </c>
      <c r="E23" s="26">
        <v>0.11111</v>
      </c>
      <c r="F23" s="26">
        <v>0.12963</v>
      </c>
      <c r="G23" s="26">
        <v>0.38579999999999998</v>
      </c>
      <c r="H23" s="26" t="s">
        <v>12</v>
      </c>
      <c r="I23" s="27">
        <v>4.1200000000000004E-3</v>
      </c>
      <c r="J23" s="29"/>
      <c r="K23" s="24"/>
      <c r="L23" s="25">
        <v>1</v>
      </c>
      <c r="M23" s="26">
        <v>0.75365000000000004</v>
      </c>
      <c r="N23" s="26">
        <v>5.638E-2</v>
      </c>
      <c r="O23" s="26">
        <v>8.0460000000000004E-2</v>
      </c>
      <c r="P23" s="26">
        <v>1.6719999999999999E-2</v>
      </c>
      <c r="Q23" s="26">
        <v>9.1370000000000007E-2</v>
      </c>
      <c r="R23" s="26" t="s">
        <v>12</v>
      </c>
      <c r="S23" s="27">
        <v>1.42E-3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s="23" customFormat="1" ht="12.75" customHeight="1" x14ac:dyDescent="0.2">
      <c r="A24" s="24" t="s">
        <v>22</v>
      </c>
      <c r="B24" s="19">
        <v>342</v>
      </c>
      <c r="C24" s="28">
        <v>228</v>
      </c>
      <c r="D24" s="28">
        <v>0</v>
      </c>
      <c r="E24" s="28">
        <v>2</v>
      </c>
      <c r="F24" s="28">
        <v>64</v>
      </c>
      <c r="G24" s="28">
        <v>48</v>
      </c>
      <c r="H24" s="28">
        <v>0</v>
      </c>
      <c r="I24" s="21">
        <v>0</v>
      </c>
      <c r="J24" s="22"/>
      <c r="K24" s="24" t="s">
        <v>22</v>
      </c>
      <c r="L24" s="19">
        <v>1552</v>
      </c>
      <c r="M24" s="28">
        <v>1458</v>
      </c>
      <c r="N24" s="28">
        <v>51</v>
      </c>
      <c r="O24" s="28">
        <v>6</v>
      </c>
      <c r="P24" s="28">
        <v>7</v>
      </c>
      <c r="Q24" s="28">
        <v>30</v>
      </c>
      <c r="R24" s="28">
        <v>0</v>
      </c>
      <c r="S24" s="21">
        <v>0</v>
      </c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30" customFormat="1" ht="12.75" customHeight="1" x14ac:dyDescent="0.2">
      <c r="A25" s="24"/>
      <c r="B25" s="25">
        <v>1</v>
      </c>
      <c r="C25" s="26">
        <v>0.66666999999999998</v>
      </c>
      <c r="D25" s="26" t="s">
        <v>12</v>
      </c>
      <c r="E25" s="26">
        <v>5.8500000000000002E-3</v>
      </c>
      <c r="F25" s="26">
        <v>0.18712999999999999</v>
      </c>
      <c r="G25" s="26">
        <v>0.14035</v>
      </c>
      <c r="H25" s="26" t="s">
        <v>12</v>
      </c>
      <c r="I25" s="27" t="s">
        <v>12</v>
      </c>
      <c r="J25" s="29"/>
      <c r="K25" s="24"/>
      <c r="L25" s="25">
        <v>1</v>
      </c>
      <c r="M25" s="26">
        <v>0.93942999999999999</v>
      </c>
      <c r="N25" s="26">
        <v>3.286E-2</v>
      </c>
      <c r="O25" s="26">
        <v>3.8700000000000002E-3</v>
      </c>
      <c r="P25" s="26">
        <v>4.5100000000000001E-3</v>
      </c>
      <c r="Q25" s="26">
        <v>1.933E-2</v>
      </c>
      <c r="R25" s="26" t="s">
        <v>12</v>
      </c>
      <c r="S25" s="27" t="s">
        <v>12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s="23" customFormat="1" ht="12.75" customHeight="1" x14ac:dyDescent="0.2">
      <c r="A26" s="24" t="s">
        <v>23</v>
      </c>
      <c r="B26" s="19">
        <v>154</v>
      </c>
      <c r="C26" s="28">
        <v>93</v>
      </c>
      <c r="D26" s="28">
        <v>2</v>
      </c>
      <c r="E26" s="28">
        <v>52</v>
      </c>
      <c r="F26" s="28">
        <v>7</v>
      </c>
      <c r="G26" s="28">
        <v>0</v>
      </c>
      <c r="H26" s="28">
        <v>0</v>
      </c>
      <c r="I26" s="21">
        <v>0</v>
      </c>
      <c r="J26" s="22"/>
      <c r="K26" s="24" t="s">
        <v>23</v>
      </c>
      <c r="L26" s="19">
        <v>62</v>
      </c>
      <c r="M26" s="28">
        <v>61</v>
      </c>
      <c r="N26" s="28">
        <v>0</v>
      </c>
      <c r="O26" s="28">
        <v>1</v>
      </c>
      <c r="P26" s="28">
        <v>0</v>
      </c>
      <c r="Q26" s="28">
        <v>0</v>
      </c>
      <c r="R26" s="28">
        <v>0</v>
      </c>
      <c r="S26" s="21">
        <v>0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s="30" customFormat="1" ht="12.75" customHeight="1" x14ac:dyDescent="0.2">
      <c r="A27" s="24"/>
      <c r="B27" s="25">
        <v>1</v>
      </c>
      <c r="C27" s="26">
        <v>0.60389999999999999</v>
      </c>
      <c r="D27" s="26">
        <v>1.299E-2</v>
      </c>
      <c r="E27" s="26">
        <v>0.33766000000000002</v>
      </c>
      <c r="F27" s="26">
        <v>4.5449999999999997E-2</v>
      </c>
      <c r="G27" s="26" t="s">
        <v>12</v>
      </c>
      <c r="H27" s="26" t="s">
        <v>12</v>
      </c>
      <c r="I27" s="27" t="s">
        <v>12</v>
      </c>
      <c r="J27" s="29"/>
      <c r="K27" s="24"/>
      <c r="L27" s="25">
        <v>1</v>
      </c>
      <c r="M27" s="26">
        <v>0.98387000000000002</v>
      </c>
      <c r="N27" s="26" t="s">
        <v>12</v>
      </c>
      <c r="O27" s="26">
        <v>1.6129999999999999E-2</v>
      </c>
      <c r="P27" s="26" t="s">
        <v>12</v>
      </c>
      <c r="Q27" s="26" t="s">
        <v>12</v>
      </c>
      <c r="R27" s="26" t="s">
        <v>12</v>
      </c>
      <c r="S27" s="27" t="s">
        <v>12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s="23" customFormat="1" ht="12.75" customHeight="1" x14ac:dyDescent="0.2">
      <c r="A28" s="24" t="s">
        <v>24</v>
      </c>
      <c r="B28" s="19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1">
        <v>0</v>
      </c>
      <c r="J28" s="22"/>
      <c r="K28" s="24" t="s">
        <v>24</v>
      </c>
      <c r="L28" s="1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1">
        <v>0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30" customFormat="1" ht="12.75" customHeight="1" x14ac:dyDescent="0.2">
      <c r="A29" s="24"/>
      <c r="B29" s="25" t="s">
        <v>12</v>
      </c>
      <c r="C29" s="26" t="s">
        <v>12</v>
      </c>
      <c r="D29" s="26" t="s">
        <v>12</v>
      </c>
      <c r="E29" s="26" t="s">
        <v>12</v>
      </c>
      <c r="F29" s="26" t="s">
        <v>12</v>
      </c>
      <c r="G29" s="26" t="s">
        <v>12</v>
      </c>
      <c r="H29" s="26" t="s">
        <v>12</v>
      </c>
      <c r="I29" s="27" t="s">
        <v>12</v>
      </c>
      <c r="J29" s="29"/>
      <c r="K29" s="24"/>
      <c r="L29" s="25" t="s">
        <v>12</v>
      </c>
      <c r="M29" s="26" t="s">
        <v>12</v>
      </c>
      <c r="N29" s="26" t="s">
        <v>12</v>
      </c>
      <c r="O29" s="26" t="s">
        <v>12</v>
      </c>
      <c r="P29" s="26" t="s">
        <v>12</v>
      </c>
      <c r="Q29" s="26" t="s">
        <v>12</v>
      </c>
      <c r="R29" s="26" t="s">
        <v>12</v>
      </c>
      <c r="S29" s="27" t="s">
        <v>12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s="23" customFormat="1" ht="12.75" customHeight="1" x14ac:dyDescent="0.2">
      <c r="A30" s="24" t="s">
        <v>25</v>
      </c>
      <c r="B30" s="19">
        <v>141</v>
      </c>
      <c r="C30" s="28">
        <v>103</v>
      </c>
      <c r="D30" s="28">
        <v>1</v>
      </c>
      <c r="E30" s="28">
        <v>2</v>
      </c>
      <c r="F30" s="28">
        <v>9</v>
      </c>
      <c r="G30" s="28">
        <v>26</v>
      </c>
      <c r="H30" s="28">
        <v>0</v>
      </c>
      <c r="I30" s="21">
        <v>0</v>
      </c>
      <c r="J30" s="22"/>
      <c r="K30" s="24" t="s">
        <v>25</v>
      </c>
      <c r="L30" s="19">
        <v>971</v>
      </c>
      <c r="M30" s="28">
        <v>373</v>
      </c>
      <c r="N30" s="28">
        <v>66</v>
      </c>
      <c r="O30" s="28">
        <v>234</v>
      </c>
      <c r="P30" s="28">
        <v>143</v>
      </c>
      <c r="Q30" s="28">
        <v>148</v>
      </c>
      <c r="R30" s="28">
        <v>0</v>
      </c>
      <c r="S30" s="21">
        <v>7</v>
      </c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s="30" customFormat="1" ht="12.75" customHeight="1" x14ac:dyDescent="0.2">
      <c r="A31" s="24"/>
      <c r="B31" s="25">
        <v>1</v>
      </c>
      <c r="C31" s="26">
        <v>0.73050000000000004</v>
      </c>
      <c r="D31" s="26">
        <v>7.0899999999999999E-3</v>
      </c>
      <c r="E31" s="26">
        <v>1.418E-2</v>
      </c>
      <c r="F31" s="26">
        <v>6.3829999999999998E-2</v>
      </c>
      <c r="G31" s="26">
        <v>0.18440000000000001</v>
      </c>
      <c r="H31" s="26" t="s">
        <v>12</v>
      </c>
      <c r="I31" s="27" t="s">
        <v>12</v>
      </c>
      <c r="J31" s="29"/>
      <c r="K31" s="24"/>
      <c r="L31" s="25">
        <v>1</v>
      </c>
      <c r="M31" s="26">
        <v>0.38413999999999998</v>
      </c>
      <c r="N31" s="26">
        <v>6.7970000000000003E-2</v>
      </c>
      <c r="O31" s="26">
        <v>0.24099000000000001</v>
      </c>
      <c r="P31" s="26">
        <v>0.14727000000000001</v>
      </c>
      <c r="Q31" s="26">
        <v>0.15242</v>
      </c>
      <c r="R31" s="26" t="s">
        <v>12</v>
      </c>
      <c r="S31" s="27">
        <v>7.2100000000000003E-3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s="23" customFormat="1" ht="12.75" customHeight="1" x14ac:dyDescent="0.2">
      <c r="A32" s="24" t="s">
        <v>26</v>
      </c>
      <c r="B32" s="19">
        <v>626</v>
      </c>
      <c r="C32" s="28">
        <v>432</v>
      </c>
      <c r="D32" s="28">
        <v>17</v>
      </c>
      <c r="E32" s="28">
        <v>21</v>
      </c>
      <c r="F32" s="28">
        <v>0</v>
      </c>
      <c r="G32" s="28">
        <v>156</v>
      </c>
      <c r="H32" s="28">
        <v>0</v>
      </c>
      <c r="I32" s="21">
        <v>0</v>
      </c>
      <c r="J32" s="22"/>
      <c r="K32" s="24" t="s">
        <v>26</v>
      </c>
      <c r="L32" s="19">
        <v>621</v>
      </c>
      <c r="M32" s="28">
        <v>611</v>
      </c>
      <c r="N32" s="28">
        <v>0</v>
      </c>
      <c r="O32" s="28">
        <v>10</v>
      </c>
      <c r="P32" s="28">
        <v>0</v>
      </c>
      <c r="Q32" s="28">
        <v>0</v>
      </c>
      <c r="R32" s="28">
        <v>0</v>
      </c>
      <c r="S32" s="21">
        <v>0</v>
      </c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s="30" customFormat="1" ht="12.75" customHeight="1" x14ac:dyDescent="0.2">
      <c r="A33" s="24"/>
      <c r="B33" s="25">
        <v>1</v>
      </c>
      <c r="C33" s="26">
        <v>0.69010000000000005</v>
      </c>
      <c r="D33" s="26">
        <v>2.716E-2</v>
      </c>
      <c r="E33" s="26">
        <v>3.3550000000000003E-2</v>
      </c>
      <c r="F33" s="26" t="s">
        <v>12</v>
      </c>
      <c r="G33" s="26">
        <v>0.2492</v>
      </c>
      <c r="H33" s="26" t="s">
        <v>12</v>
      </c>
      <c r="I33" s="27" t="s">
        <v>12</v>
      </c>
      <c r="J33" s="29"/>
      <c r="K33" s="24"/>
      <c r="L33" s="25">
        <v>1</v>
      </c>
      <c r="M33" s="26">
        <v>0.9839</v>
      </c>
      <c r="N33" s="26" t="s">
        <v>12</v>
      </c>
      <c r="O33" s="26">
        <v>1.61E-2</v>
      </c>
      <c r="P33" s="26" t="s">
        <v>12</v>
      </c>
      <c r="Q33" s="26" t="s">
        <v>12</v>
      </c>
      <c r="R33" s="26" t="s">
        <v>12</v>
      </c>
      <c r="S33" s="27" t="s">
        <v>12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23" customFormat="1" ht="12.75" customHeight="1" x14ac:dyDescent="0.2">
      <c r="A34" s="31" t="s">
        <v>27</v>
      </c>
      <c r="B34" s="19">
        <v>42</v>
      </c>
      <c r="C34" s="28">
        <v>4</v>
      </c>
      <c r="D34" s="28">
        <v>0</v>
      </c>
      <c r="E34" s="28">
        <v>8</v>
      </c>
      <c r="F34" s="28">
        <v>0</v>
      </c>
      <c r="G34" s="28">
        <v>22</v>
      </c>
      <c r="H34" s="28">
        <v>0</v>
      </c>
      <c r="I34" s="21">
        <v>8</v>
      </c>
      <c r="J34" s="22"/>
      <c r="K34" s="31" t="s">
        <v>27</v>
      </c>
      <c r="L34" s="19">
        <v>314</v>
      </c>
      <c r="M34" s="28">
        <v>303</v>
      </c>
      <c r="N34" s="28">
        <v>2</v>
      </c>
      <c r="O34" s="28">
        <v>0</v>
      </c>
      <c r="P34" s="28">
        <v>2</v>
      </c>
      <c r="Q34" s="28">
        <v>7</v>
      </c>
      <c r="R34" s="28">
        <v>0</v>
      </c>
      <c r="S34" s="21">
        <v>0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30" customFormat="1" ht="12.75" customHeight="1" x14ac:dyDescent="0.2">
      <c r="A35" s="32"/>
      <c r="B35" s="33">
        <v>1</v>
      </c>
      <c r="C35" s="34">
        <v>9.5240000000000005E-2</v>
      </c>
      <c r="D35" s="34" t="s">
        <v>12</v>
      </c>
      <c r="E35" s="34">
        <v>0.19048000000000001</v>
      </c>
      <c r="F35" s="34" t="s">
        <v>12</v>
      </c>
      <c r="G35" s="34">
        <v>0.52381</v>
      </c>
      <c r="H35" s="34" t="s">
        <v>12</v>
      </c>
      <c r="I35" s="35">
        <v>0.19048000000000001</v>
      </c>
      <c r="J35" s="29"/>
      <c r="K35" s="32"/>
      <c r="L35" s="33">
        <v>1</v>
      </c>
      <c r="M35" s="34">
        <v>0.96496999999999999</v>
      </c>
      <c r="N35" s="34">
        <v>6.3699999999999998E-3</v>
      </c>
      <c r="O35" s="34" t="s">
        <v>12</v>
      </c>
      <c r="P35" s="34">
        <v>6.3699999999999998E-3</v>
      </c>
      <c r="Q35" s="34">
        <v>2.2290000000000001E-2</v>
      </c>
      <c r="R35" s="34" t="s">
        <v>12</v>
      </c>
      <c r="S35" s="35" t="s">
        <v>12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41" customFormat="1" ht="12.75" customHeight="1" x14ac:dyDescent="0.2">
      <c r="A36" s="36" t="s">
        <v>28</v>
      </c>
      <c r="B36" s="37">
        <v>4862</v>
      </c>
      <c r="C36" s="38">
        <v>1972</v>
      </c>
      <c r="D36" s="38">
        <v>209</v>
      </c>
      <c r="E36" s="38">
        <v>580</v>
      </c>
      <c r="F36" s="38">
        <v>618</v>
      </c>
      <c r="G36" s="38">
        <v>1454</v>
      </c>
      <c r="H36" s="38">
        <v>7</v>
      </c>
      <c r="I36" s="39">
        <v>22</v>
      </c>
      <c r="J36" s="40"/>
      <c r="K36" s="36" t="s">
        <v>28</v>
      </c>
      <c r="L36" s="37">
        <v>43985</v>
      </c>
      <c r="M36" s="38">
        <v>37178</v>
      </c>
      <c r="N36" s="38">
        <v>1110</v>
      </c>
      <c r="O36" s="38">
        <v>2187</v>
      </c>
      <c r="P36" s="38">
        <v>492</v>
      </c>
      <c r="Q36" s="38">
        <v>1836</v>
      </c>
      <c r="R36" s="38">
        <v>1149</v>
      </c>
      <c r="S36" s="39">
        <v>33</v>
      </c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32" s="47" customFormat="1" ht="12.75" customHeight="1" thickBot="1" x14ac:dyDescent="0.25">
      <c r="A37" s="42"/>
      <c r="B37" s="43">
        <v>1</v>
      </c>
      <c r="C37" s="44">
        <v>0.40559000000000001</v>
      </c>
      <c r="D37" s="44">
        <v>4.299E-2</v>
      </c>
      <c r="E37" s="44">
        <v>0.11928999999999999</v>
      </c>
      <c r="F37" s="44">
        <v>0.12711</v>
      </c>
      <c r="G37" s="44">
        <v>0.29904999999999998</v>
      </c>
      <c r="H37" s="44">
        <v>1.4400000000000001E-3</v>
      </c>
      <c r="I37" s="45">
        <v>4.5199999999999997E-3</v>
      </c>
      <c r="J37" s="46"/>
      <c r="K37" s="42"/>
      <c r="L37" s="43">
        <v>1</v>
      </c>
      <c r="M37" s="44">
        <v>0.84523999999999999</v>
      </c>
      <c r="N37" s="44">
        <v>2.5239999999999999E-2</v>
      </c>
      <c r="O37" s="44">
        <v>4.972E-2</v>
      </c>
      <c r="P37" s="44">
        <v>1.119E-2</v>
      </c>
      <c r="Q37" s="44">
        <v>4.1739999999999999E-2</v>
      </c>
      <c r="R37" s="44">
        <v>2.6120000000000001E-2</v>
      </c>
      <c r="S37" s="45">
        <v>7.5000000000000002E-4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spans="1:32" s="3" customFormat="1" ht="12.75" customHeight="1" x14ac:dyDescent="0.2">
      <c r="A38" s="48"/>
      <c r="B38" s="49"/>
      <c r="C38" s="49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4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32" s="3" customFormat="1" x14ac:dyDescent="0.2"/>
    <row r="40" spans="1:32" s="51" customFormat="1" ht="11.25" x14ac:dyDescent="0.2">
      <c r="A40" s="51" t="str">
        <f>"Anmerkungen. Datengrundlage: Volkshochschul-Statistik "&amp;[1]Hilfswerte!B1&amp;"; Basis: "&amp;[1]Tabelle1!$C$36&amp;" vhs."</f>
        <v>Anmerkungen. Datengrundlage: Volkshochschul-Statistik 2023; Basis: 822 vhs.</v>
      </c>
      <c r="K40" s="51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32" s="3" customFormat="1" x14ac:dyDescent="0.2"/>
    <row r="42" spans="1:32" s="3" customFormat="1" x14ac:dyDescent="0.2">
      <c r="A42" s="51" t="str">
        <f>[1]Tabelle1!$A$41</f>
        <v>Siehe Bericht: Ortmanns, V.; Lux, T.; Bachem, A.; Horn, H. (2024): Volkshochschul-Statistik – 62. Folge, Berichtsjahr 2023 (Version 2.0.0).</v>
      </c>
      <c r="K42" s="51" t="str">
        <f>[1]Tabelle1!$A$41</f>
        <v>Siehe Bericht: Ortmanns, V.; Lux, T.; Bachem, A.; Horn, H. (2024): Volkshochschul-Statistik – 62. Folge, Berichtsjahr 2023 (Version 2.0.0).</v>
      </c>
    </row>
    <row r="43" spans="1:32" s="3" customFormat="1" x14ac:dyDescent="0.2">
      <c r="A43" s="52" t="str">
        <f>[1]Tabelle1!A42</f>
        <v>Bitte verwenden Sie zur Zitation die DOI der Online-Publikation: https://doi.org/10.3278/9783763977949.</v>
      </c>
      <c r="K43" s="52" t="str">
        <f>[1]Tabelle1!A42</f>
        <v>Bitte verwenden Sie zur Zitation die DOI der Online-Publikation: https://doi.org/10.3278/9783763977949.</v>
      </c>
    </row>
    <row r="44" spans="1:32" s="3" customFormat="1" x14ac:dyDescent="0.2"/>
    <row r="45" spans="1:32" s="3" customFormat="1" x14ac:dyDescent="0.2">
      <c r="A45" s="53" t="s">
        <v>29</v>
      </c>
      <c r="K45" s="53" t="s">
        <v>29</v>
      </c>
    </row>
  </sheetData>
  <mergeCells count="42">
    <mergeCell ref="A34:A35"/>
    <mergeCell ref="K34:K35"/>
    <mergeCell ref="A36:A37"/>
    <mergeCell ref="K36:K37"/>
    <mergeCell ref="A28:A29"/>
    <mergeCell ref="K28:K29"/>
    <mergeCell ref="A30:A31"/>
    <mergeCell ref="K30:K31"/>
    <mergeCell ref="A32:A33"/>
    <mergeCell ref="K32:K33"/>
    <mergeCell ref="A22:A23"/>
    <mergeCell ref="K22:K23"/>
    <mergeCell ref="A24:A25"/>
    <mergeCell ref="K24:K25"/>
    <mergeCell ref="A26:A27"/>
    <mergeCell ref="K26:K27"/>
    <mergeCell ref="A16:A17"/>
    <mergeCell ref="K16:K17"/>
    <mergeCell ref="A18:A19"/>
    <mergeCell ref="K18:K19"/>
    <mergeCell ref="A20:A21"/>
    <mergeCell ref="K20:K21"/>
    <mergeCell ref="A10:A11"/>
    <mergeCell ref="K10:K11"/>
    <mergeCell ref="A12:A13"/>
    <mergeCell ref="K12:K13"/>
    <mergeCell ref="A14:A15"/>
    <mergeCell ref="K14:K15"/>
    <mergeCell ref="A4:A5"/>
    <mergeCell ref="K4:K5"/>
    <mergeCell ref="A6:A7"/>
    <mergeCell ref="K6:K7"/>
    <mergeCell ref="A8:A9"/>
    <mergeCell ref="K8:K9"/>
    <mergeCell ref="A1:I1"/>
    <mergeCell ref="K1:S1"/>
    <mergeCell ref="A2:A3"/>
    <mergeCell ref="B2:B3"/>
    <mergeCell ref="C2:I2"/>
    <mergeCell ref="K2:K3"/>
    <mergeCell ref="L2:L3"/>
    <mergeCell ref="M2:S2"/>
  </mergeCells>
  <conditionalFormatting sqref="A5 A7 A9 A11 A13 A15 A17 A19 A21 A23 A25 A27 A29 A31 A33 A35">
    <cfRule type="cellIs" dxfId="37" priority="37" stopIfTrue="1" operator="equal">
      <formula>1</formula>
    </cfRule>
    <cfRule type="cellIs" dxfId="38" priority="38" stopIfTrue="1" operator="lessThan">
      <formula>0.0005</formula>
    </cfRule>
  </conditionalFormatting>
  <conditionalFormatting sqref="A4:I4">
    <cfRule type="cellIs" dxfId="36" priority="36" stopIfTrue="1" operator="equal">
      <formula>0</formula>
    </cfRule>
  </conditionalFormatting>
  <conditionalFormatting sqref="A8:I8">
    <cfRule type="cellIs" dxfId="35" priority="34" stopIfTrue="1" operator="equal">
      <formula>0</formula>
    </cfRule>
  </conditionalFormatting>
  <conditionalFormatting sqref="A10:I10">
    <cfRule type="cellIs" dxfId="34" priority="33" stopIfTrue="1" operator="equal">
      <formula>0</formula>
    </cfRule>
  </conditionalFormatting>
  <conditionalFormatting sqref="A12:I12">
    <cfRule type="cellIs" dxfId="33" priority="32" stopIfTrue="1" operator="equal">
      <formula>0</formula>
    </cfRule>
  </conditionalFormatting>
  <conditionalFormatting sqref="A14:I14">
    <cfRule type="cellIs" dxfId="32" priority="31" stopIfTrue="1" operator="equal">
      <formula>0</formula>
    </cfRule>
  </conditionalFormatting>
  <conditionalFormatting sqref="A16:I16">
    <cfRule type="cellIs" dxfId="31" priority="30" stopIfTrue="1" operator="equal">
      <formula>0</formula>
    </cfRule>
  </conditionalFormatting>
  <conditionalFormatting sqref="A18:I18">
    <cfRule type="cellIs" dxfId="30" priority="29" stopIfTrue="1" operator="equal">
      <formula>0</formula>
    </cfRule>
  </conditionalFormatting>
  <conditionalFormatting sqref="A20:I20">
    <cfRule type="cellIs" dxfId="29" priority="28" stopIfTrue="1" operator="equal">
      <formula>0</formula>
    </cfRule>
  </conditionalFormatting>
  <conditionalFormatting sqref="A22:I22">
    <cfRule type="cellIs" dxfId="28" priority="27" stopIfTrue="1" operator="equal">
      <formula>0</formula>
    </cfRule>
  </conditionalFormatting>
  <conditionalFormatting sqref="A24:I24">
    <cfRule type="cellIs" dxfId="27" priority="26" stopIfTrue="1" operator="equal">
      <formula>0</formula>
    </cfRule>
  </conditionalFormatting>
  <conditionalFormatting sqref="A26:I26">
    <cfRule type="cellIs" dxfId="26" priority="25" stopIfTrue="1" operator="equal">
      <formula>0</formula>
    </cfRule>
  </conditionalFormatting>
  <conditionalFormatting sqref="A28:I28">
    <cfRule type="cellIs" dxfId="25" priority="24" stopIfTrue="1" operator="equal">
      <formula>0</formula>
    </cfRule>
  </conditionalFormatting>
  <conditionalFormatting sqref="A30:I30">
    <cfRule type="cellIs" dxfId="24" priority="23" stopIfTrue="1" operator="equal">
      <formula>0</formula>
    </cfRule>
  </conditionalFormatting>
  <conditionalFormatting sqref="A32:I32">
    <cfRule type="cellIs" dxfId="23" priority="22" stopIfTrue="1" operator="equal">
      <formula>0</formula>
    </cfRule>
  </conditionalFormatting>
  <conditionalFormatting sqref="A34:I34">
    <cfRule type="cellIs" dxfId="22" priority="21" stopIfTrue="1" operator="equal">
      <formula>0</formula>
    </cfRule>
  </conditionalFormatting>
  <conditionalFormatting sqref="A38:AC38">
    <cfRule type="cellIs" dxfId="21" priority="39" stopIfTrue="1" operator="lessThan">
      <formula>0.0005</formula>
    </cfRule>
  </conditionalFormatting>
  <conditionalFormatting sqref="B6:I6">
    <cfRule type="cellIs" dxfId="20" priority="35" stopIfTrue="1" operator="equal">
      <formula>0</formula>
    </cfRule>
  </conditionalFormatting>
  <conditionalFormatting sqref="B36:I36">
    <cfRule type="cellIs" dxfId="19" priority="20" stopIfTrue="1" operator="equal">
      <formula>0</formula>
    </cfRule>
  </conditionalFormatting>
  <conditionalFormatting sqref="K5 K7 K9 K11 K13 K15 K17 K19 K21 K23 K25 K27 K29 K31 K33 K35">
    <cfRule type="cellIs" dxfId="17" priority="18" stopIfTrue="1" operator="equal">
      <formula>1</formula>
    </cfRule>
    <cfRule type="cellIs" dxfId="18" priority="19" stopIfTrue="1" operator="lessThan">
      <formula>0.0005</formula>
    </cfRule>
  </conditionalFormatting>
  <conditionalFormatting sqref="K4:S4">
    <cfRule type="cellIs" dxfId="16" priority="17" stopIfTrue="1" operator="equal">
      <formula>0</formula>
    </cfRule>
  </conditionalFormatting>
  <conditionalFormatting sqref="K8:S8">
    <cfRule type="cellIs" dxfId="15" priority="15" stopIfTrue="1" operator="equal">
      <formula>0</formula>
    </cfRule>
  </conditionalFormatting>
  <conditionalFormatting sqref="K10:S10">
    <cfRule type="cellIs" dxfId="14" priority="14" stopIfTrue="1" operator="equal">
      <formula>0</formula>
    </cfRule>
  </conditionalFormatting>
  <conditionalFormatting sqref="K12:S12">
    <cfRule type="cellIs" dxfId="13" priority="13" stopIfTrue="1" operator="equal">
      <formula>0</formula>
    </cfRule>
  </conditionalFormatting>
  <conditionalFormatting sqref="K14:S14">
    <cfRule type="cellIs" dxfId="12" priority="12" stopIfTrue="1" operator="equal">
      <formula>0</formula>
    </cfRule>
  </conditionalFormatting>
  <conditionalFormatting sqref="K16:S16">
    <cfRule type="cellIs" dxfId="11" priority="11" stopIfTrue="1" operator="equal">
      <formula>0</formula>
    </cfRule>
  </conditionalFormatting>
  <conditionalFormatting sqref="K18:S18">
    <cfRule type="cellIs" dxfId="10" priority="10" stopIfTrue="1" operator="equal">
      <formula>0</formula>
    </cfRule>
  </conditionalFormatting>
  <conditionalFormatting sqref="K20:S20">
    <cfRule type="cellIs" dxfId="9" priority="9" stopIfTrue="1" operator="equal">
      <formula>0</formula>
    </cfRule>
  </conditionalFormatting>
  <conditionalFormatting sqref="K22:S22">
    <cfRule type="cellIs" dxfId="8" priority="8" stopIfTrue="1" operator="equal">
      <formula>0</formula>
    </cfRule>
  </conditionalFormatting>
  <conditionalFormatting sqref="K24:S24">
    <cfRule type="cellIs" dxfId="7" priority="7" stopIfTrue="1" operator="equal">
      <formula>0</formula>
    </cfRule>
  </conditionalFormatting>
  <conditionalFormatting sqref="K26:S26">
    <cfRule type="cellIs" dxfId="6" priority="6" stopIfTrue="1" operator="equal">
      <formula>0</formula>
    </cfRule>
  </conditionalFormatting>
  <conditionalFormatting sqref="K28:S28">
    <cfRule type="cellIs" dxfId="5" priority="5" stopIfTrue="1" operator="equal">
      <formula>0</formula>
    </cfRule>
  </conditionalFormatting>
  <conditionalFormatting sqref="K30:S30">
    <cfRule type="cellIs" dxfId="4" priority="4" stopIfTrue="1" operator="equal">
      <formula>0</formula>
    </cfRule>
  </conditionalFormatting>
  <conditionalFormatting sqref="K32:S32">
    <cfRule type="cellIs" dxfId="3" priority="3" stopIfTrue="1" operator="equal">
      <formula>0</formula>
    </cfRule>
  </conditionalFormatting>
  <conditionalFormatting sqref="K34:S34">
    <cfRule type="cellIs" dxfId="2" priority="2" stopIfTrue="1" operator="equal">
      <formula>0</formula>
    </cfRule>
  </conditionalFormatting>
  <conditionalFormatting sqref="L6:S6">
    <cfRule type="cellIs" dxfId="1" priority="16" stopIfTrue="1" operator="equal">
      <formula>0</formula>
    </cfRule>
  </conditionalFormatting>
  <conditionalFormatting sqref="L36:S36">
    <cfRule type="cellIs" dxfId="0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495CF2BE-64FE-4B28-8C01-1E0FECB75A95}"/>
    <hyperlink ref="K43" r:id="rId2" display="Bitte verwenden Sie zur Zitation die DOI der Online-Publikation: https://doi.org/10.3278/9783763977116." xr:uid="{418939FE-0170-46DD-ADFD-02FD23394E8F}"/>
    <hyperlink ref="K45" r:id="rId3" xr:uid="{3E3EAD52-E49D-4A4F-93D8-925E95AA7F96}"/>
    <hyperlink ref="A45" r:id="rId4" xr:uid="{8093235B-D9F0-42E1-BAA6-18CCF8EFD434}"/>
  </hyperlinks>
  <pageMargins left="0.7" right="0.7" top="0.78740157499999996" bottom="0.78740157499999996" header="0.3" footer="0.3"/>
  <pageSetup paperSize="9" scale="74" orientation="portrait" r:id="rId5"/>
  <colBreaks count="2" manualBreakCount="2">
    <brk id="10" max="44" man="1"/>
    <brk id="2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22</vt:lpstr>
      <vt:lpstr>'Tabelle 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2024-12-10T08:46:51Z</dcterms:created>
  <dcterms:modified xsi:type="dcterms:W3CDTF">2024-12-10T08:46:52Z</dcterms:modified>
</cp:coreProperties>
</file>