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2D974DC8-2685-4E5D-A4E4-BF898CF68740}" xr6:coauthVersionLast="47" xr6:coauthVersionMax="47" xr10:uidLastSave="{00000000-0000-0000-0000-000000000000}"/>
  <bookViews>
    <workbookView xWindow="-120" yWindow="-120" windowWidth="29040" windowHeight="17640" xr2:uid="{C1ADCAA2-11E8-4BDC-BB2A-CFD6AFB6EA94}"/>
  </bookViews>
  <sheets>
    <sheet name="Tabelle 25" sheetId="1" r:id="rId1"/>
  </sheets>
  <externalReferences>
    <externalReference r:id="rId2"/>
  </externalReferences>
  <definedNames>
    <definedName name="_xlnm.Print_Area" localSheetId="0">'Tabelle 25'!$A$1:$N$47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A44" i="1"/>
  <c r="A40" i="1"/>
  <c r="A1" i="1"/>
</calcChain>
</file>

<file path=xl/sharedStrings.xml><?xml version="1.0" encoding="utf-8"?>
<sst xmlns="http://schemas.openxmlformats.org/spreadsheetml/2006/main" count="92" uniqueCount="33">
  <si>
    <t>Land</t>
  </si>
  <si>
    <t>Insgesamt</t>
  </si>
  <si>
    <t>davon</t>
  </si>
  <si>
    <t>Sozialpädagogische Betreuung von Weiterbildungs-teilnehmer/innen/n</t>
  </si>
  <si>
    <t>Betreuung von Kindern von Weiterbildungsteilnehmer
/inne/n</t>
  </si>
  <si>
    <t>Allgemeine Betreuungsleistungen für Kinder; Bildung und Betreuung an Schulen</t>
  </si>
  <si>
    <t>Anzahl Kurse, Gruppen</t>
  </si>
  <si>
    <t>Betreuungs-stunden</t>
  </si>
  <si>
    <t>Teilnahme-fälle</t>
  </si>
  <si>
    <t>BW</t>
  </si>
  <si>
    <t>BY</t>
  </si>
  <si>
    <t>BE</t>
  </si>
  <si>
    <t>-</t>
  </si>
  <si>
    <t>BB</t>
  </si>
  <si>
    <t>HB</t>
  </si>
  <si>
    <t>HH</t>
  </si>
  <si>
    <t>HE</t>
  </si>
  <si>
    <t>MV</t>
  </si>
  <si>
    <t>NI</t>
  </si>
  <si>
    <t>NW</t>
  </si>
  <si>
    <t>RP</t>
  </si>
  <si>
    <t>1.675ª</t>
  </si>
  <si>
    <t>84.646ª</t>
  </si>
  <si>
    <t>13.543ª</t>
  </si>
  <si>
    <t>SL</t>
  </si>
  <si>
    <t>SN</t>
  </si>
  <si>
    <t>ST</t>
  </si>
  <si>
    <t>SH</t>
  </si>
  <si>
    <t>TH</t>
  </si>
  <si>
    <t>DEU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</si>
  <si>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 Rheinland-Pfalz machten Angebote, die im Rahmen des Aktionsprogramms „Aufholen nach Corona“ der Bundesregierung durchgeführt wurden, </t>
    </r>
  </si>
  <si>
    <t xml:space="preserve">  einen erheblichen Anteil der gemeldeten Kurse/Gruppen, Betreuungsstunden und Teilnahmefälle aus. 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</si>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</sst>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1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2" applyFont="1" applyAlignment="1">
      <alignment horizontal="left" vertical="top" wrapText="1"/>
    </xf>
    <xf numFmtId="0" fontId="1" fillId="2" borderId="0" xfId="2" applyFill="1"/>
    <xf numFmtId="0" fontId="3" fillId="3" borderId="1" xfId="2" applyFont="1" applyFill="1" applyBorder="1" applyAlignment="1">
      <alignment horizontal="left" vertical="center"/>
    </xf>
    <xf numFmtId="0" fontId="3" fillId="3" borderId="2" xfId="2" applyFont="1" applyFill="1" applyBorder="1" applyAlignment="1">
      <alignment horizontal="center" vertical="top" wrapText="1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left" vertical="center"/>
    </xf>
    <xf numFmtId="0" fontId="3" fillId="3" borderId="5" xfId="2" applyFont="1" applyFill="1" applyBorder="1" applyAlignment="1">
      <alignment horizontal="center" vertical="top" wrapText="1"/>
    </xf>
    <xf numFmtId="0" fontId="3" fillId="3" borderId="6" xfId="2" applyFont="1" applyFill="1" applyBorder="1" applyAlignment="1">
      <alignment horizontal="center" vertical="top" wrapText="1"/>
    </xf>
    <xf numFmtId="0" fontId="3" fillId="3" borderId="7" xfId="2" applyFont="1" applyFill="1" applyBorder="1" applyAlignment="1">
      <alignment horizontal="center" vertical="top" wrapText="1"/>
    </xf>
    <xf numFmtId="0" fontId="3" fillId="3" borderId="8" xfId="2" applyFont="1" applyFill="1" applyBorder="1" applyAlignment="1">
      <alignment horizontal="center" vertical="top" wrapText="1"/>
    </xf>
    <xf numFmtId="0" fontId="3" fillId="3" borderId="9" xfId="2" applyFont="1" applyFill="1" applyBorder="1" applyAlignment="1">
      <alignment horizontal="center" vertical="top" wrapText="1"/>
    </xf>
    <xf numFmtId="0" fontId="3" fillId="3" borderId="10" xfId="2" applyFont="1" applyFill="1" applyBorder="1" applyAlignment="1">
      <alignment horizontal="center" vertical="top" wrapText="1"/>
    </xf>
    <xf numFmtId="0" fontId="3" fillId="3" borderId="11" xfId="2" applyFont="1" applyFill="1" applyBorder="1" applyAlignment="1">
      <alignment horizontal="left" vertical="center"/>
    </xf>
    <xf numFmtId="0" fontId="4" fillId="3" borderId="8" xfId="2" applyFont="1" applyFill="1" applyBorder="1" applyAlignment="1">
      <alignment horizontal="center" vertical="top" wrapText="1"/>
    </xf>
    <xf numFmtId="0" fontId="4" fillId="3" borderId="7" xfId="2" applyFont="1" applyFill="1" applyBorder="1" applyAlignment="1">
      <alignment horizontal="center" vertical="top" wrapText="1"/>
    </xf>
    <xf numFmtId="0" fontId="4" fillId="3" borderId="12" xfId="2" applyFont="1" applyFill="1" applyBorder="1" applyAlignment="1">
      <alignment horizontal="center" vertical="top" wrapText="1"/>
    </xf>
    <xf numFmtId="0" fontId="4" fillId="3" borderId="13" xfId="2" applyFont="1" applyFill="1" applyBorder="1" applyAlignment="1">
      <alignment horizontal="center" vertical="top" wrapText="1"/>
    </xf>
    <xf numFmtId="3" fontId="3" fillId="0" borderId="14" xfId="2" applyNumberFormat="1" applyFont="1" applyBorder="1" applyAlignment="1">
      <alignment horizontal="left" vertical="center" wrapText="1"/>
    </xf>
    <xf numFmtId="3" fontId="4" fillId="0" borderId="15" xfId="2" applyNumberFormat="1" applyFont="1" applyBorder="1" applyAlignment="1">
      <alignment horizontal="right" vertical="center" wrapText="1"/>
    </xf>
    <xf numFmtId="3" fontId="4" fillId="0" borderId="16" xfId="2" applyNumberFormat="1" applyFont="1" applyBorder="1" applyAlignment="1">
      <alignment horizontal="right" vertical="center" wrapText="1"/>
    </xf>
    <xf numFmtId="3" fontId="4" fillId="0" borderId="17" xfId="2" applyNumberFormat="1" applyFont="1" applyBorder="1" applyAlignment="1">
      <alignment horizontal="right" vertical="center" wrapText="1"/>
    </xf>
    <xf numFmtId="3" fontId="4" fillId="0" borderId="18" xfId="2" applyNumberFormat="1" applyFont="1" applyBorder="1" applyAlignment="1">
      <alignment horizontal="right" vertical="center" wrapText="1"/>
    </xf>
    <xf numFmtId="3" fontId="3" fillId="0" borderId="19" xfId="2" applyNumberFormat="1" applyFont="1" applyBorder="1" applyAlignment="1">
      <alignment horizontal="left" vertical="center" wrapText="1"/>
    </xf>
    <xf numFmtId="9" fontId="5" fillId="0" borderId="20" xfId="2" applyNumberFormat="1" applyFont="1" applyBorder="1" applyAlignment="1">
      <alignment horizontal="right" vertical="center" wrapText="1"/>
    </xf>
    <xf numFmtId="9" fontId="5" fillId="0" borderId="21" xfId="2" applyNumberFormat="1" applyFont="1" applyBorder="1" applyAlignment="1">
      <alignment horizontal="right" vertical="center" wrapText="1"/>
    </xf>
    <xf numFmtId="9" fontId="5" fillId="0" borderId="22" xfId="2" applyNumberFormat="1" applyFont="1" applyBorder="1" applyAlignment="1">
      <alignment horizontal="right" vertical="center" wrapText="1"/>
    </xf>
    <xf numFmtId="165" fontId="5" fillId="0" borderId="21" xfId="2" applyNumberFormat="1" applyFont="1" applyBorder="1" applyAlignment="1">
      <alignment horizontal="right" vertical="center" wrapText="1"/>
    </xf>
    <xf numFmtId="165" fontId="5" fillId="0" borderId="22" xfId="2" applyNumberFormat="1" applyFont="1" applyBorder="1" applyAlignment="1">
      <alignment horizontal="right" vertical="center" wrapText="1"/>
    </xf>
    <xf numFmtId="165" fontId="5" fillId="0" borderId="20" xfId="2" applyNumberFormat="1" applyFont="1" applyBorder="1" applyAlignment="1">
      <alignment horizontal="right" vertical="center" wrapText="1"/>
    </xf>
    <xf numFmtId="165" fontId="5" fillId="0" borderId="23" xfId="2" applyNumberFormat="1" applyFont="1" applyBorder="1" applyAlignment="1">
      <alignment horizontal="right" vertical="center" wrapText="1"/>
    </xf>
    <xf numFmtId="3" fontId="4" fillId="0" borderId="24" xfId="2" applyNumberFormat="1" applyFont="1" applyBorder="1" applyAlignment="1">
      <alignment horizontal="right" vertical="center" wrapText="1"/>
    </xf>
    <xf numFmtId="3" fontId="4" fillId="0" borderId="0" xfId="2" applyNumberFormat="1" applyFont="1" applyAlignment="1">
      <alignment horizontal="right" vertical="center" wrapText="1"/>
    </xf>
    <xf numFmtId="3" fontId="4" fillId="0" borderId="25" xfId="2" applyNumberFormat="1" applyFont="1" applyBorder="1" applyAlignment="1">
      <alignment horizontal="right" vertical="center" wrapText="1"/>
    </xf>
    <xf numFmtId="3" fontId="4" fillId="0" borderId="26" xfId="2" applyNumberFormat="1" applyFont="1" applyBorder="1" applyAlignment="1">
      <alignment horizontal="right" vertical="center" wrapText="1"/>
    </xf>
    <xf numFmtId="3" fontId="3" fillId="0" borderId="27" xfId="2" applyNumberFormat="1" applyFont="1" applyBorder="1" applyAlignment="1">
      <alignment horizontal="left" vertical="center" wrapText="1"/>
    </xf>
    <xf numFmtId="3" fontId="3" fillId="0" borderId="11" xfId="2" applyNumberFormat="1" applyFont="1" applyBorder="1" applyAlignment="1">
      <alignment horizontal="left" vertical="center" wrapText="1"/>
    </xf>
    <xf numFmtId="9" fontId="5" fillId="0" borderId="28" xfId="2" applyNumberFormat="1" applyFont="1" applyBorder="1" applyAlignment="1">
      <alignment horizontal="right" vertical="center" wrapText="1"/>
    </xf>
    <xf numFmtId="9" fontId="5" fillId="0" borderId="5" xfId="2" applyNumberFormat="1" applyFont="1" applyBorder="1" applyAlignment="1">
      <alignment horizontal="right" vertical="center" wrapText="1"/>
    </xf>
    <xf numFmtId="9" fontId="5" fillId="0" borderId="6" xfId="2" applyNumberFormat="1" applyFont="1" applyBorder="1" applyAlignment="1">
      <alignment horizontal="right" vertical="center" wrapText="1"/>
    </xf>
    <xf numFmtId="165" fontId="5" fillId="0" borderId="5" xfId="2" applyNumberFormat="1" applyFont="1" applyBorder="1" applyAlignment="1">
      <alignment horizontal="right" vertical="center" wrapText="1"/>
    </xf>
    <xf numFmtId="165" fontId="5" fillId="0" borderId="6" xfId="2" applyNumberFormat="1" applyFont="1" applyBorder="1" applyAlignment="1">
      <alignment horizontal="right" vertical="center" wrapText="1"/>
    </xf>
    <xf numFmtId="165" fontId="5" fillId="0" borderId="28" xfId="2" applyNumberFormat="1" applyFont="1" applyBorder="1" applyAlignment="1">
      <alignment horizontal="right" vertical="center" wrapText="1"/>
    </xf>
    <xf numFmtId="165" fontId="5" fillId="0" borderId="29" xfId="2" applyNumberFormat="1" applyFont="1" applyBorder="1" applyAlignment="1">
      <alignment horizontal="right" vertical="center" wrapText="1"/>
    </xf>
    <xf numFmtId="3" fontId="3" fillId="0" borderId="30" xfId="2" applyNumberFormat="1" applyFont="1" applyBorder="1" applyAlignment="1">
      <alignment horizontal="left" vertical="center" wrapText="1"/>
    </xf>
    <xf numFmtId="3" fontId="6" fillId="0" borderId="15" xfId="2" applyNumberFormat="1" applyFont="1" applyBorder="1" applyAlignment="1">
      <alignment horizontal="right" vertical="center" wrapText="1"/>
    </xf>
    <xf numFmtId="3" fontId="6" fillId="0" borderId="16" xfId="2" applyNumberFormat="1" applyFont="1" applyBorder="1" applyAlignment="1">
      <alignment horizontal="right" vertical="center" wrapText="1"/>
    </xf>
    <xf numFmtId="3" fontId="6" fillId="0" borderId="17" xfId="2" applyNumberFormat="1" applyFont="1" applyBorder="1" applyAlignment="1">
      <alignment horizontal="right" vertical="center" wrapText="1"/>
    </xf>
    <xf numFmtId="3" fontId="6" fillId="0" borderId="18" xfId="2" applyNumberFormat="1" applyFont="1" applyBorder="1" applyAlignment="1">
      <alignment horizontal="right" vertical="center" wrapText="1"/>
    </xf>
    <xf numFmtId="3" fontId="3" fillId="0" borderId="31" xfId="2" applyNumberFormat="1" applyFont="1" applyBorder="1" applyAlignment="1">
      <alignment horizontal="left" vertical="center" wrapText="1"/>
    </xf>
    <xf numFmtId="9" fontId="5" fillId="0" borderId="32" xfId="2" applyNumberFormat="1" applyFont="1" applyBorder="1" applyAlignment="1">
      <alignment horizontal="right" vertical="center" wrapText="1"/>
    </xf>
    <xf numFmtId="9" fontId="5" fillId="0" borderId="33" xfId="2" applyNumberFormat="1" applyFont="1" applyBorder="1" applyAlignment="1">
      <alignment horizontal="right" vertical="center" wrapText="1"/>
    </xf>
    <xf numFmtId="9" fontId="5" fillId="0" borderId="34" xfId="2" applyNumberFormat="1" applyFont="1" applyBorder="1" applyAlignment="1">
      <alignment horizontal="right" vertical="center" wrapText="1"/>
    </xf>
    <xf numFmtId="165" fontId="5" fillId="0" borderId="33" xfId="2" applyNumberFormat="1" applyFont="1" applyBorder="1" applyAlignment="1">
      <alignment horizontal="right" vertical="center" wrapText="1"/>
    </xf>
    <xf numFmtId="165" fontId="5" fillId="0" borderId="34" xfId="2" applyNumberFormat="1" applyFont="1" applyBorder="1" applyAlignment="1">
      <alignment horizontal="right" vertical="center" wrapText="1"/>
    </xf>
    <xf numFmtId="165" fontId="5" fillId="0" borderId="32" xfId="2" applyNumberFormat="1" applyFont="1" applyBorder="1" applyAlignment="1">
      <alignment horizontal="right" vertical="center" wrapText="1"/>
    </xf>
    <xf numFmtId="165" fontId="5" fillId="0" borderId="35" xfId="2" applyNumberFormat="1" applyFont="1" applyBorder="1" applyAlignment="1">
      <alignment horizontal="right" vertical="center" wrapText="1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4" fillId="2" borderId="0" xfId="2" applyFont="1" applyFill="1" applyAlignment="1">
      <alignment horizontal="left"/>
    </xf>
    <xf numFmtId="0" fontId="9" fillId="0" borderId="0" xfId="1" applyFont="1"/>
    <xf numFmtId="0" fontId="9" fillId="2" borderId="0" xfId="1" applyFont="1" applyFill="1"/>
    <xf numFmtId="0" fontId="1" fillId="0" borderId="0" xfId="2"/>
  </cellXfs>
  <cellStyles count="3">
    <cellStyle name="Link" xfId="1" builtinId="8"/>
    <cellStyle name="Standard" xfId="0" builtinId="0"/>
    <cellStyle name="Standard 3" xfId="2" xr:uid="{F9B389C3-AA27-40E9-9F1E-DE3B33452867}"/>
  </cellStyles>
  <dxfs count="4">
    <dxf>
      <numFmt numFmtId="13" formatCode="0%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72161-F54E-4319-9CEC-E87249D92A09}">
  <sheetPr>
    <pageSetUpPr fitToPage="1"/>
  </sheetPr>
  <dimension ref="A1:N47"/>
  <sheetViews>
    <sheetView tabSelected="1" view="pageBreakPreview" zoomScaleNormal="100" zoomScaleSheetLayoutView="100" workbookViewId="0">
      <selection activeCell="K17" sqref="K17"/>
    </sheetView>
  </sheetViews>
  <sheetFormatPr baseColWidth="10" defaultRowHeight="12.75" x14ac:dyDescent="0.2"/>
  <cols>
    <col min="1" max="1" width="9" style="62" customWidth="1"/>
    <col min="2" max="2" width="7.25" style="62" customWidth="1"/>
    <col min="3" max="3" width="7.875" style="62" customWidth="1"/>
    <col min="4" max="5" width="7.25" style="62" customWidth="1"/>
    <col min="6" max="6" width="7.875" style="62" customWidth="1"/>
    <col min="7" max="8" width="7.25" style="62" customWidth="1"/>
    <col min="9" max="9" width="7.875" style="62" customWidth="1"/>
    <col min="10" max="11" width="7.25" style="62" customWidth="1"/>
    <col min="12" max="12" width="7.875" style="62" customWidth="1"/>
    <col min="13" max="13" width="7.25" style="62" customWidth="1"/>
    <col min="14" max="14" width="2.375" style="2" customWidth="1"/>
    <col min="15" max="256" width="11" style="62"/>
    <col min="257" max="257" width="9" style="62" customWidth="1"/>
    <col min="258" max="258" width="7.25" style="62" customWidth="1"/>
    <col min="259" max="259" width="7.875" style="62" customWidth="1"/>
    <col min="260" max="261" width="7.25" style="62" customWidth="1"/>
    <col min="262" max="262" width="7.875" style="62" customWidth="1"/>
    <col min="263" max="264" width="7.25" style="62" customWidth="1"/>
    <col min="265" max="265" width="7.875" style="62" customWidth="1"/>
    <col min="266" max="267" width="7.25" style="62" customWidth="1"/>
    <col min="268" max="268" width="7.875" style="62" customWidth="1"/>
    <col min="269" max="269" width="7.25" style="62" customWidth="1"/>
    <col min="270" max="270" width="2.375" style="62" customWidth="1"/>
    <col min="271" max="512" width="11" style="62"/>
    <col min="513" max="513" width="9" style="62" customWidth="1"/>
    <col min="514" max="514" width="7.25" style="62" customWidth="1"/>
    <col min="515" max="515" width="7.875" style="62" customWidth="1"/>
    <col min="516" max="517" width="7.25" style="62" customWidth="1"/>
    <col min="518" max="518" width="7.875" style="62" customWidth="1"/>
    <col min="519" max="520" width="7.25" style="62" customWidth="1"/>
    <col min="521" max="521" width="7.875" style="62" customWidth="1"/>
    <col min="522" max="523" width="7.25" style="62" customWidth="1"/>
    <col min="524" max="524" width="7.875" style="62" customWidth="1"/>
    <col min="525" max="525" width="7.25" style="62" customWidth="1"/>
    <col min="526" max="526" width="2.375" style="62" customWidth="1"/>
    <col min="527" max="768" width="11" style="62"/>
    <col min="769" max="769" width="9" style="62" customWidth="1"/>
    <col min="770" max="770" width="7.25" style="62" customWidth="1"/>
    <col min="771" max="771" width="7.875" style="62" customWidth="1"/>
    <col min="772" max="773" width="7.25" style="62" customWidth="1"/>
    <col min="774" max="774" width="7.875" style="62" customWidth="1"/>
    <col min="775" max="776" width="7.25" style="62" customWidth="1"/>
    <col min="777" max="777" width="7.875" style="62" customWidth="1"/>
    <col min="778" max="779" width="7.25" style="62" customWidth="1"/>
    <col min="780" max="780" width="7.875" style="62" customWidth="1"/>
    <col min="781" max="781" width="7.25" style="62" customWidth="1"/>
    <col min="782" max="782" width="2.375" style="62" customWidth="1"/>
    <col min="783" max="1024" width="11" style="62"/>
    <col min="1025" max="1025" width="9" style="62" customWidth="1"/>
    <col min="1026" max="1026" width="7.25" style="62" customWidth="1"/>
    <col min="1027" max="1027" width="7.875" style="62" customWidth="1"/>
    <col min="1028" max="1029" width="7.25" style="62" customWidth="1"/>
    <col min="1030" max="1030" width="7.875" style="62" customWidth="1"/>
    <col min="1031" max="1032" width="7.25" style="62" customWidth="1"/>
    <col min="1033" max="1033" width="7.875" style="62" customWidth="1"/>
    <col min="1034" max="1035" width="7.25" style="62" customWidth="1"/>
    <col min="1036" max="1036" width="7.875" style="62" customWidth="1"/>
    <col min="1037" max="1037" width="7.25" style="62" customWidth="1"/>
    <col min="1038" max="1038" width="2.375" style="62" customWidth="1"/>
    <col min="1039" max="1280" width="11" style="62"/>
    <col min="1281" max="1281" width="9" style="62" customWidth="1"/>
    <col min="1282" max="1282" width="7.25" style="62" customWidth="1"/>
    <col min="1283" max="1283" width="7.875" style="62" customWidth="1"/>
    <col min="1284" max="1285" width="7.25" style="62" customWidth="1"/>
    <col min="1286" max="1286" width="7.875" style="62" customWidth="1"/>
    <col min="1287" max="1288" width="7.25" style="62" customWidth="1"/>
    <col min="1289" max="1289" width="7.875" style="62" customWidth="1"/>
    <col min="1290" max="1291" width="7.25" style="62" customWidth="1"/>
    <col min="1292" max="1292" width="7.875" style="62" customWidth="1"/>
    <col min="1293" max="1293" width="7.25" style="62" customWidth="1"/>
    <col min="1294" max="1294" width="2.375" style="62" customWidth="1"/>
    <col min="1295" max="1536" width="11" style="62"/>
    <col min="1537" max="1537" width="9" style="62" customWidth="1"/>
    <col min="1538" max="1538" width="7.25" style="62" customWidth="1"/>
    <col min="1539" max="1539" width="7.875" style="62" customWidth="1"/>
    <col min="1540" max="1541" width="7.25" style="62" customWidth="1"/>
    <col min="1542" max="1542" width="7.875" style="62" customWidth="1"/>
    <col min="1543" max="1544" width="7.25" style="62" customWidth="1"/>
    <col min="1545" max="1545" width="7.875" style="62" customWidth="1"/>
    <col min="1546" max="1547" width="7.25" style="62" customWidth="1"/>
    <col min="1548" max="1548" width="7.875" style="62" customWidth="1"/>
    <col min="1549" max="1549" width="7.25" style="62" customWidth="1"/>
    <col min="1550" max="1550" width="2.375" style="62" customWidth="1"/>
    <col min="1551" max="1792" width="11" style="62"/>
    <col min="1793" max="1793" width="9" style="62" customWidth="1"/>
    <col min="1794" max="1794" width="7.25" style="62" customWidth="1"/>
    <col min="1795" max="1795" width="7.875" style="62" customWidth="1"/>
    <col min="1796" max="1797" width="7.25" style="62" customWidth="1"/>
    <col min="1798" max="1798" width="7.875" style="62" customWidth="1"/>
    <col min="1799" max="1800" width="7.25" style="62" customWidth="1"/>
    <col min="1801" max="1801" width="7.875" style="62" customWidth="1"/>
    <col min="1802" max="1803" width="7.25" style="62" customWidth="1"/>
    <col min="1804" max="1804" width="7.875" style="62" customWidth="1"/>
    <col min="1805" max="1805" width="7.25" style="62" customWidth="1"/>
    <col min="1806" max="1806" width="2.375" style="62" customWidth="1"/>
    <col min="1807" max="2048" width="11" style="62"/>
    <col min="2049" max="2049" width="9" style="62" customWidth="1"/>
    <col min="2050" max="2050" width="7.25" style="62" customWidth="1"/>
    <col min="2051" max="2051" width="7.875" style="62" customWidth="1"/>
    <col min="2052" max="2053" width="7.25" style="62" customWidth="1"/>
    <col min="2054" max="2054" width="7.875" style="62" customWidth="1"/>
    <col min="2055" max="2056" width="7.25" style="62" customWidth="1"/>
    <col min="2057" max="2057" width="7.875" style="62" customWidth="1"/>
    <col min="2058" max="2059" width="7.25" style="62" customWidth="1"/>
    <col min="2060" max="2060" width="7.875" style="62" customWidth="1"/>
    <col min="2061" max="2061" width="7.25" style="62" customWidth="1"/>
    <col min="2062" max="2062" width="2.375" style="62" customWidth="1"/>
    <col min="2063" max="2304" width="11" style="62"/>
    <col min="2305" max="2305" width="9" style="62" customWidth="1"/>
    <col min="2306" max="2306" width="7.25" style="62" customWidth="1"/>
    <col min="2307" max="2307" width="7.875" style="62" customWidth="1"/>
    <col min="2308" max="2309" width="7.25" style="62" customWidth="1"/>
    <col min="2310" max="2310" width="7.875" style="62" customWidth="1"/>
    <col min="2311" max="2312" width="7.25" style="62" customWidth="1"/>
    <col min="2313" max="2313" width="7.875" style="62" customWidth="1"/>
    <col min="2314" max="2315" width="7.25" style="62" customWidth="1"/>
    <col min="2316" max="2316" width="7.875" style="62" customWidth="1"/>
    <col min="2317" max="2317" width="7.25" style="62" customWidth="1"/>
    <col min="2318" max="2318" width="2.375" style="62" customWidth="1"/>
    <col min="2319" max="2560" width="11" style="62"/>
    <col min="2561" max="2561" width="9" style="62" customWidth="1"/>
    <col min="2562" max="2562" width="7.25" style="62" customWidth="1"/>
    <col min="2563" max="2563" width="7.875" style="62" customWidth="1"/>
    <col min="2564" max="2565" width="7.25" style="62" customWidth="1"/>
    <col min="2566" max="2566" width="7.875" style="62" customWidth="1"/>
    <col min="2567" max="2568" width="7.25" style="62" customWidth="1"/>
    <col min="2569" max="2569" width="7.875" style="62" customWidth="1"/>
    <col min="2570" max="2571" width="7.25" style="62" customWidth="1"/>
    <col min="2572" max="2572" width="7.875" style="62" customWidth="1"/>
    <col min="2573" max="2573" width="7.25" style="62" customWidth="1"/>
    <col min="2574" max="2574" width="2.375" style="62" customWidth="1"/>
    <col min="2575" max="2816" width="11" style="62"/>
    <col min="2817" max="2817" width="9" style="62" customWidth="1"/>
    <col min="2818" max="2818" width="7.25" style="62" customWidth="1"/>
    <col min="2819" max="2819" width="7.875" style="62" customWidth="1"/>
    <col min="2820" max="2821" width="7.25" style="62" customWidth="1"/>
    <col min="2822" max="2822" width="7.875" style="62" customWidth="1"/>
    <col min="2823" max="2824" width="7.25" style="62" customWidth="1"/>
    <col min="2825" max="2825" width="7.875" style="62" customWidth="1"/>
    <col min="2826" max="2827" width="7.25" style="62" customWidth="1"/>
    <col min="2828" max="2828" width="7.875" style="62" customWidth="1"/>
    <col min="2829" max="2829" width="7.25" style="62" customWidth="1"/>
    <col min="2830" max="2830" width="2.375" style="62" customWidth="1"/>
    <col min="2831" max="3072" width="11" style="62"/>
    <col min="3073" max="3073" width="9" style="62" customWidth="1"/>
    <col min="3074" max="3074" width="7.25" style="62" customWidth="1"/>
    <col min="3075" max="3075" width="7.875" style="62" customWidth="1"/>
    <col min="3076" max="3077" width="7.25" style="62" customWidth="1"/>
    <col min="3078" max="3078" width="7.875" style="62" customWidth="1"/>
    <col min="3079" max="3080" width="7.25" style="62" customWidth="1"/>
    <col min="3081" max="3081" width="7.875" style="62" customWidth="1"/>
    <col min="3082" max="3083" width="7.25" style="62" customWidth="1"/>
    <col min="3084" max="3084" width="7.875" style="62" customWidth="1"/>
    <col min="3085" max="3085" width="7.25" style="62" customWidth="1"/>
    <col min="3086" max="3086" width="2.375" style="62" customWidth="1"/>
    <col min="3087" max="3328" width="11" style="62"/>
    <col min="3329" max="3329" width="9" style="62" customWidth="1"/>
    <col min="3330" max="3330" width="7.25" style="62" customWidth="1"/>
    <col min="3331" max="3331" width="7.875" style="62" customWidth="1"/>
    <col min="3332" max="3333" width="7.25" style="62" customWidth="1"/>
    <col min="3334" max="3334" width="7.875" style="62" customWidth="1"/>
    <col min="3335" max="3336" width="7.25" style="62" customWidth="1"/>
    <col min="3337" max="3337" width="7.875" style="62" customWidth="1"/>
    <col min="3338" max="3339" width="7.25" style="62" customWidth="1"/>
    <col min="3340" max="3340" width="7.875" style="62" customWidth="1"/>
    <col min="3341" max="3341" width="7.25" style="62" customWidth="1"/>
    <col min="3342" max="3342" width="2.375" style="62" customWidth="1"/>
    <col min="3343" max="3584" width="11" style="62"/>
    <col min="3585" max="3585" width="9" style="62" customWidth="1"/>
    <col min="3586" max="3586" width="7.25" style="62" customWidth="1"/>
    <col min="3587" max="3587" width="7.875" style="62" customWidth="1"/>
    <col min="3588" max="3589" width="7.25" style="62" customWidth="1"/>
    <col min="3590" max="3590" width="7.875" style="62" customWidth="1"/>
    <col min="3591" max="3592" width="7.25" style="62" customWidth="1"/>
    <col min="3593" max="3593" width="7.875" style="62" customWidth="1"/>
    <col min="3594" max="3595" width="7.25" style="62" customWidth="1"/>
    <col min="3596" max="3596" width="7.875" style="62" customWidth="1"/>
    <col min="3597" max="3597" width="7.25" style="62" customWidth="1"/>
    <col min="3598" max="3598" width="2.375" style="62" customWidth="1"/>
    <col min="3599" max="3840" width="11" style="62"/>
    <col min="3841" max="3841" width="9" style="62" customWidth="1"/>
    <col min="3842" max="3842" width="7.25" style="62" customWidth="1"/>
    <col min="3843" max="3843" width="7.875" style="62" customWidth="1"/>
    <col min="3844" max="3845" width="7.25" style="62" customWidth="1"/>
    <col min="3846" max="3846" width="7.875" style="62" customWidth="1"/>
    <col min="3847" max="3848" width="7.25" style="62" customWidth="1"/>
    <col min="3849" max="3849" width="7.875" style="62" customWidth="1"/>
    <col min="3850" max="3851" width="7.25" style="62" customWidth="1"/>
    <col min="3852" max="3852" width="7.875" style="62" customWidth="1"/>
    <col min="3853" max="3853" width="7.25" style="62" customWidth="1"/>
    <col min="3854" max="3854" width="2.375" style="62" customWidth="1"/>
    <col min="3855" max="4096" width="11" style="62"/>
    <col min="4097" max="4097" width="9" style="62" customWidth="1"/>
    <col min="4098" max="4098" width="7.25" style="62" customWidth="1"/>
    <col min="4099" max="4099" width="7.875" style="62" customWidth="1"/>
    <col min="4100" max="4101" width="7.25" style="62" customWidth="1"/>
    <col min="4102" max="4102" width="7.875" style="62" customWidth="1"/>
    <col min="4103" max="4104" width="7.25" style="62" customWidth="1"/>
    <col min="4105" max="4105" width="7.875" style="62" customWidth="1"/>
    <col min="4106" max="4107" width="7.25" style="62" customWidth="1"/>
    <col min="4108" max="4108" width="7.875" style="62" customWidth="1"/>
    <col min="4109" max="4109" width="7.25" style="62" customWidth="1"/>
    <col min="4110" max="4110" width="2.375" style="62" customWidth="1"/>
    <col min="4111" max="4352" width="11" style="62"/>
    <col min="4353" max="4353" width="9" style="62" customWidth="1"/>
    <col min="4354" max="4354" width="7.25" style="62" customWidth="1"/>
    <col min="4355" max="4355" width="7.875" style="62" customWidth="1"/>
    <col min="4356" max="4357" width="7.25" style="62" customWidth="1"/>
    <col min="4358" max="4358" width="7.875" style="62" customWidth="1"/>
    <col min="4359" max="4360" width="7.25" style="62" customWidth="1"/>
    <col min="4361" max="4361" width="7.875" style="62" customWidth="1"/>
    <col min="4362" max="4363" width="7.25" style="62" customWidth="1"/>
    <col min="4364" max="4364" width="7.875" style="62" customWidth="1"/>
    <col min="4365" max="4365" width="7.25" style="62" customWidth="1"/>
    <col min="4366" max="4366" width="2.375" style="62" customWidth="1"/>
    <col min="4367" max="4608" width="11" style="62"/>
    <col min="4609" max="4609" width="9" style="62" customWidth="1"/>
    <col min="4610" max="4610" width="7.25" style="62" customWidth="1"/>
    <col min="4611" max="4611" width="7.875" style="62" customWidth="1"/>
    <col min="4612" max="4613" width="7.25" style="62" customWidth="1"/>
    <col min="4614" max="4614" width="7.875" style="62" customWidth="1"/>
    <col min="4615" max="4616" width="7.25" style="62" customWidth="1"/>
    <col min="4617" max="4617" width="7.875" style="62" customWidth="1"/>
    <col min="4618" max="4619" width="7.25" style="62" customWidth="1"/>
    <col min="4620" max="4620" width="7.875" style="62" customWidth="1"/>
    <col min="4621" max="4621" width="7.25" style="62" customWidth="1"/>
    <col min="4622" max="4622" width="2.375" style="62" customWidth="1"/>
    <col min="4623" max="4864" width="11" style="62"/>
    <col min="4865" max="4865" width="9" style="62" customWidth="1"/>
    <col min="4866" max="4866" width="7.25" style="62" customWidth="1"/>
    <col min="4867" max="4867" width="7.875" style="62" customWidth="1"/>
    <col min="4868" max="4869" width="7.25" style="62" customWidth="1"/>
    <col min="4870" max="4870" width="7.875" style="62" customWidth="1"/>
    <col min="4871" max="4872" width="7.25" style="62" customWidth="1"/>
    <col min="4873" max="4873" width="7.875" style="62" customWidth="1"/>
    <col min="4874" max="4875" width="7.25" style="62" customWidth="1"/>
    <col min="4876" max="4876" width="7.875" style="62" customWidth="1"/>
    <col min="4877" max="4877" width="7.25" style="62" customWidth="1"/>
    <col min="4878" max="4878" width="2.375" style="62" customWidth="1"/>
    <col min="4879" max="5120" width="11" style="62"/>
    <col min="5121" max="5121" width="9" style="62" customWidth="1"/>
    <col min="5122" max="5122" width="7.25" style="62" customWidth="1"/>
    <col min="5123" max="5123" width="7.875" style="62" customWidth="1"/>
    <col min="5124" max="5125" width="7.25" style="62" customWidth="1"/>
    <col min="5126" max="5126" width="7.875" style="62" customWidth="1"/>
    <col min="5127" max="5128" width="7.25" style="62" customWidth="1"/>
    <col min="5129" max="5129" width="7.875" style="62" customWidth="1"/>
    <col min="5130" max="5131" width="7.25" style="62" customWidth="1"/>
    <col min="5132" max="5132" width="7.875" style="62" customWidth="1"/>
    <col min="5133" max="5133" width="7.25" style="62" customWidth="1"/>
    <col min="5134" max="5134" width="2.375" style="62" customWidth="1"/>
    <col min="5135" max="5376" width="11" style="62"/>
    <col min="5377" max="5377" width="9" style="62" customWidth="1"/>
    <col min="5378" max="5378" width="7.25" style="62" customWidth="1"/>
    <col min="5379" max="5379" width="7.875" style="62" customWidth="1"/>
    <col min="5380" max="5381" width="7.25" style="62" customWidth="1"/>
    <col min="5382" max="5382" width="7.875" style="62" customWidth="1"/>
    <col min="5383" max="5384" width="7.25" style="62" customWidth="1"/>
    <col min="5385" max="5385" width="7.875" style="62" customWidth="1"/>
    <col min="5386" max="5387" width="7.25" style="62" customWidth="1"/>
    <col min="5388" max="5388" width="7.875" style="62" customWidth="1"/>
    <col min="5389" max="5389" width="7.25" style="62" customWidth="1"/>
    <col min="5390" max="5390" width="2.375" style="62" customWidth="1"/>
    <col min="5391" max="5632" width="11" style="62"/>
    <col min="5633" max="5633" width="9" style="62" customWidth="1"/>
    <col min="5634" max="5634" width="7.25" style="62" customWidth="1"/>
    <col min="5635" max="5635" width="7.875" style="62" customWidth="1"/>
    <col min="5636" max="5637" width="7.25" style="62" customWidth="1"/>
    <col min="5638" max="5638" width="7.875" style="62" customWidth="1"/>
    <col min="5639" max="5640" width="7.25" style="62" customWidth="1"/>
    <col min="5641" max="5641" width="7.875" style="62" customWidth="1"/>
    <col min="5642" max="5643" width="7.25" style="62" customWidth="1"/>
    <col min="5644" max="5644" width="7.875" style="62" customWidth="1"/>
    <col min="5645" max="5645" width="7.25" style="62" customWidth="1"/>
    <col min="5646" max="5646" width="2.375" style="62" customWidth="1"/>
    <col min="5647" max="5888" width="11" style="62"/>
    <col min="5889" max="5889" width="9" style="62" customWidth="1"/>
    <col min="5890" max="5890" width="7.25" style="62" customWidth="1"/>
    <col min="5891" max="5891" width="7.875" style="62" customWidth="1"/>
    <col min="5892" max="5893" width="7.25" style="62" customWidth="1"/>
    <col min="5894" max="5894" width="7.875" style="62" customWidth="1"/>
    <col min="5895" max="5896" width="7.25" style="62" customWidth="1"/>
    <col min="5897" max="5897" width="7.875" style="62" customWidth="1"/>
    <col min="5898" max="5899" width="7.25" style="62" customWidth="1"/>
    <col min="5900" max="5900" width="7.875" style="62" customWidth="1"/>
    <col min="5901" max="5901" width="7.25" style="62" customWidth="1"/>
    <col min="5902" max="5902" width="2.375" style="62" customWidth="1"/>
    <col min="5903" max="6144" width="11" style="62"/>
    <col min="6145" max="6145" width="9" style="62" customWidth="1"/>
    <col min="6146" max="6146" width="7.25" style="62" customWidth="1"/>
    <col min="6147" max="6147" width="7.875" style="62" customWidth="1"/>
    <col min="6148" max="6149" width="7.25" style="62" customWidth="1"/>
    <col min="6150" max="6150" width="7.875" style="62" customWidth="1"/>
    <col min="6151" max="6152" width="7.25" style="62" customWidth="1"/>
    <col min="6153" max="6153" width="7.875" style="62" customWidth="1"/>
    <col min="6154" max="6155" width="7.25" style="62" customWidth="1"/>
    <col min="6156" max="6156" width="7.875" style="62" customWidth="1"/>
    <col min="6157" max="6157" width="7.25" style="62" customWidth="1"/>
    <col min="6158" max="6158" width="2.375" style="62" customWidth="1"/>
    <col min="6159" max="6400" width="11" style="62"/>
    <col min="6401" max="6401" width="9" style="62" customWidth="1"/>
    <col min="6402" max="6402" width="7.25" style="62" customWidth="1"/>
    <col min="6403" max="6403" width="7.875" style="62" customWidth="1"/>
    <col min="6404" max="6405" width="7.25" style="62" customWidth="1"/>
    <col min="6406" max="6406" width="7.875" style="62" customWidth="1"/>
    <col min="6407" max="6408" width="7.25" style="62" customWidth="1"/>
    <col min="6409" max="6409" width="7.875" style="62" customWidth="1"/>
    <col min="6410" max="6411" width="7.25" style="62" customWidth="1"/>
    <col min="6412" max="6412" width="7.875" style="62" customWidth="1"/>
    <col min="6413" max="6413" width="7.25" style="62" customWidth="1"/>
    <col min="6414" max="6414" width="2.375" style="62" customWidth="1"/>
    <col min="6415" max="6656" width="11" style="62"/>
    <col min="6657" max="6657" width="9" style="62" customWidth="1"/>
    <col min="6658" max="6658" width="7.25" style="62" customWidth="1"/>
    <col min="6659" max="6659" width="7.875" style="62" customWidth="1"/>
    <col min="6660" max="6661" width="7.25" style="62" customWidth="1"/>
    <col min="6662" max="6662" width="7.875" style="62" customWidth="1"/>
    <col min="6663" max="6664" width="7.25" style="62" customWidth="1"/>
    <col min="6665" max="6665" width="7.875" style="62" customWidth="1"/>
    <col min="6666" max="6667" width="7.25" style="62" customWidth="1"/>
    <col min="6668" max="6668" width="7.875" style="62" customWidth="1"/>
    <col min="6669" max="6669" width="7.25" style="62" customWidth="1"/>
    <col min="6670" max="6670" width="2.375" style="62" customWidth="1"/>
    <col min="6671" max="6912" width="11" style="62"/>
    <col min="6913" max="6913" width="9" style="62" customWidth="1"/>
    <col min="6914" max="6914" width="7.25" style="62" customWidth="1"/>
    <col min="6915" max="6915" width="7.875" style="62" customWidth="1"/>
    <col min="6916" max="6917" width="7.25" style="62" customWidth="1"/>
    <col min="6918" max="6918" width="7.875" style="62" customWidth="1"/>
    <col min="6919" max="6920" width="7.25" style="62" customWidth="1"/>
    <col min="6921" max="6921" width="7.875" style="62" customWidth="1"/>
    <col min="6922" max="6923" width="7.25" style="62" customWidth="1"/>
    <col min="6924" max="6924" width="7.875" style="62" customWidth="1"/>
    <col min="6925" max="6925" width="7.25" style="62" customWidth="1"/>
    <col min="6926" max="6926" width="2.375" style="62" customWidth="1"/>
    <col min="6927" max="7168" width="11" style="62"/>
    <col min="7169" max="7169" width="9" style="62" customWidth="1"/>
    <col min="7170" max="7170" width="7.25" style="62" customWidth="1"/>
    <col min="7171" max="7171" width="7.875" style="62" customWidth="1"/>
    <col min="7172" max="7173" width="7.25" style="62" customWidth="1"/>
    <col min="7174" max="7174" width="7.875" style="62" customWidth="1"/>
    <col min="7175" max="7176" width="7.25" style="62" customWidth="1"/>
    <col min="7177" max="7177" width="7.875" style="62" customWidth="1"/>
    <col min="7178" max="7179" width="7.25" style="62" customWidth="1"/>
    <col min="7180" max="7180" width="7.875" style="62" customWidth="1"/>
    <col min="7181" max="7181" width="7.25" style="62" customWidth="1"/>
    <col min="7182" max="7182" width="2.375" style="62" customWidth="1"/>
    <col min="7183" max="7424" width="11" style="62"/>
    <col min="7425" max="7425" width="9" style="62" customWidth="1"/>
    <col min="7426" max="7426" width="7.25" style="62" customWidth="1"/>
    <col min="7427" max="7427" width="7.875" style="62" customWidth="1"/>
    <col min="7428" max="7429" width="7.25" style="62" customWidth="1"/>
    <col min="7430" max="7430" width="7.875" style="62" customWidth="1"/>
    <col min="7431" max="7432" width="7.25" style="62" customWidth="1"/>
    <col min="7433" max="7433" width="7.875" style="62" customWidth="1"/>
    <col min="7434" max="7435" width="7.25" style="62" customWidth="1"/>
    <col min="7436" max="7436" width="7.875" style="62" customWidth="1"/>
    <col min="7437" max="7437" width="7.25" style="62" customWidth="1"/>
    <col min="7438" max="7438" width="2.375" style="62" customWidth="1"/>
    <col min="7439" max="7680" width="11" style="62"/>
    <col min="7681" max="7681" width="9" style="62" customWidth="1"/>
    <col min="7682" max="7682" width="7.25" style="62" customWidth="1"/>
    <col min="7683" max="7683" width="7.875" style="62" customWidth="1"/>
    <col min="7684" max="7685" width="7.25" style="62" customWidth="1"/>
    <col min="7686" max="7686" width="7.875" style="62" customWidth="1"/>
    <col min="7687" max="7688" width="7.25" style="62" customWidth="1"/>
    <col min="7689" max="7689" width="7.875" style="62" customWidth="1"/>
    <col min="7690" max="7691" width="7.25" style="62" customWidth="1"/>
    <col min="7692" max="7692" width="7.875" style="62" customWidth="1"/>
    <col min="7693" max="7693" width="7.25" style="62" customWidth="1"/>
    <col min="7694" max="7694" width="2.375" style="62" customWidth="1"/>
    <col min="7695" max="7936" width="11" style="62"/>
    <col min="7937" max="7937" width="9" style="62" customWidth="1"/>
    <col min="7938" max="7938" width="7.25" style="62" customWidth="1"/>
    <col min="7939" max="7939" width="7.875" style="62" customWidth="1"/>
    <col min="7940" max="7941" width="7.25" style="62" customWidth="1"/>
    <col min="7942" max="7942" width="7.875" style="62" customWidth="1"/>
    <col min="7943" max="7944" width="7.25" style="62" customWidth="1"/>
    <col min="7945" max="7945" width="7.875" style="62" customWidth="1"/>
    <col min="7946" max="7947" width="7.25" style="62" customWidth="1"/>
    <col min="7948" max="7948" width="7.875" style="62" customWidth="1"/>
    <col min="7949" max="7949" width="7.25" style="62" customWidth="1"/>
    <col min="7950" max="7950" width="2.375" style="62" customWidth="1"/>
    <col min="7951" max="8192" width="11" style="62"/>
    <col min="8193" max="8193" width="9" style="62" customWidth="1"/>
    <col min="8194" max="8194" width="7.25" style="62" customWidth="1"/>
    <col min="8195" max="8195" width="7.875" style="62" customWidth="1"/>
    <col min="8196" max="8197" width="7.25" style="62" customWidth="1"/>
    <col min="8198" max="8198" width="7.875" style="62" customWidth="1"/>
    <col min="8199" max="8200" width="7.25" style="62" customWidth="1"/>
    <col min="8201" max="8201" width="7.875" style="62" customWidth="1"/>
    <col min="8202" max="8203" width="7.25" style="62" customWidth="1"/>
    <col min="8204" max="8204" width="7.875" style="62" customWidth="1"/>
    <col min="8205" max="8205" width="7.25" style="62" customWidth="1"/>
    <col min="8206" max="8206" width="2.375" style="62" customWidth="1"/>
    <col min="8207" max="8448" width="11" style="62"/>
    <col min="8449" max="8449" width="9" style="62" customWidth="1"/>
    <col min="8450" max="8450" width="7.25" style="62" customWidth="1"/>
    <col min="8451" max="8451" width="7.875" style="62" customWidth="1"/>
    <col min="8452" max="8453" width="7.25" style="62" customWidth="1"/>
    <col min="8454" max="8454" width="7.875" style="62" customWidth="1"/>
    <col min="8455" max="8456" width="7.25" style="62" customWidth="1"/>
    <col min="8457" max="8457" width="7.875" style="62" customWidth="1"/>
    <col min="8458" max="8459" width="7.25" style="62" customWidth="1"/>
    <col min="8460" max="8460" width="7.875" style="62" customWidth="1"/>
    <col min="8461" max="8461" width="7.25" style="62" customWidth="1"/>
    <col min="8462" max="8462" width="2.375" style="62" customWidth="1"/>
    <col min="8463" max="8704" width="11" style="62"/>
    <col min="8705" max="8705" width="9" style="62" customWidth="1"/>
    <col min="8706" max="8706" width="7.25" style="62" customWidth="1"/>
    <col min="8707" max="8707" width="7.875" style="62" customWidth="1"/>
    <col min="8708" max="8709" width="7.25" style="62" customWidth="1"/>
    <col min="8710" max="8710" width="7.875" style="62" customWidth="1"/>
    <col min="8711" max="8712" width="7.25" style="62" customWidth="1"/>
    <col min="8713" max="8713" width="7.875" style="62" customWidth="1"/>
    <col min="8714" max="8715" width="7.25" style="62" customWidth="1"/>
    <col min="8716" max="8716" width="7.875" style="62" customWidth="1"/>
    <col min="8717" max="8717" width="7.25" style="62" customWidth="1"/>
    <col min="8718" max="8718" width="2.375" style="62" customWidth="1"/>
    <col min="8719" max="8960" width="11" style="62"/>
    <col min="8961" max="8961" width="9" style="62" customWidth="1"/>
    <col min="8962" max="8962" width="7.25" style="62" customWidth="1"/>
    <col min="8963" max="8963" width="7.875" style="62" customWidth="1"/>
    <col min="8964" max="8965" width="7.25" style="62" customWidth="1"/>
    <col min="8966" max="8966" width="7.875" style="62" customWidth="1"/>
    <col min="8967" max="8968" width="7.25" style="62" customWidth="1"/>
    <col min="8969" max="8969" width="7.875" style="62" customWidth="1"/>
    <col min="8970" max="8971" width="7.25" style="62" customWidth="1"/>
    <col min="8972" max="8972" width="7.875" style="62" customWidth="1"/>
    <col min="8973" max="8973" width="7.25" style="62" customWidth="1"/>
    <col min="8974" max="8974" width="2.375" style="62" customWidth="1"/>
    <col min="8975" max="9216" width="11" style="62"/>
    <col min="9217" max="9217" width="9" style="62" customWidth="1"/>
    <col min="9218" max="9218" width="7.25" style="62" customWidth="1"/>
    <col min="9219" max="9219" width="7.875" style="62" customWidth="1"/>
    <col min="9220" max="9221" width="7.25" style="62" customWidth="1"/>
    <col min="9222" max="9222" width="7.875" style="62" customWidth="1"/>
    <col min="9223" max="9224" width="7.25" style="62" customWidth="1"/>
    <col min="9225" max="9225" width="7.875" style="62" customWidth="1"/>
    <col min="9226" max="9227" width="7.25" style="62" customWidth="1"/>
    <col min="9228" max="9228" width="7.875" style="62" customWidth="1"/>
    <col min="9229" max="9229" width="7.25" style="62" customWidth="1"/>
    <col min="9230" max="9230" width="2.375" style="62" customWidth="1"/>
    <col min="9231" max="9472" width="11" style="62"/>
    <col min="9473" max="9473" width="9" style="62" customWidth="1"/>
    <col min="9474" max="9474" width="7.25" style="62" customWidth="1"/>
    <col min="9475" max="9475" width="7.875" style="62" customWidth="1"/>
    <col min="9476" max="9477" width="7.25" style="62" customWidth="1"/>
    <col min="9478" max="9478" width="7.875" style="62" customWidth="1"/>
    <col min="9479" max="9480" width="7.25" style="62" customWidth="1"/>
    <col min="9481" max="9481" width="7.875" style="62" customWidth="1"/>
    <col min="9482" max="9483" width="7.25" style="62" customWidth="1"/>
    <col min="9484" max="9484" width="7.875" style="62" customWidth="1"/>
    <col min="9485" max="9485" width="7.25" style="62" customWidth="1"/>
    <col min="9486" max="9486" width="2.375" style="62" customWidth="1"/>
    <col min="9487" max="9728" width="11" style="62"/>
    <col min="9729" max="9729" width="9" style="62" customWidth="1"/>
    <col min="9730" max="9730" width="7.25" style="62" customWidth="1"/>
    <col min="9731" max="9731" width="7.875" style="62" customWidth="1"/>
    <col min="9732" max="9733" width="7.25" style="62" customWidth="1"/>
    <col min="9734" max="9734" width="7.875" style="62" customWidth="1"/>
    <col min="9735" max="9736" width="7.25" style="62" customWidth="1"/>
    <col min="9737" max="9737" width="7.875" style="62" customWidth="1"/>
    <col min="9738" max="9739" width="7.25" style="62" customWidth="1"/>
    <col min="9740" max="9740" width="7.875" style="62" customWidth="1"/>
    <col min="9741" max="9741" width="7.25" style="62" customWidth="1"/>
    <col min="9742" max="9742" width="2.375" style="62" customWidth="1"/>
    <col min="9743" max="9984" width="11" style="62"/>
    <col min="9985" max="9985" width="9" style="62" customWidth="1"/>
    <col min="9986" max="9986" width="7.25" style="62" customWidth="1"/>
    <col min="9987" max="9987" width="7.875" style="62" customWidth="1"/>
    <col min="9988" max="9989" width="7.25" style="62" customWidth="1"/>
    <col min="9990" max="9990" width="7.875" style="62" customWidth="1"/>
    <col min="9991" max="9992" width="7.25" style="62" customWidth="1"/>
    <col min="9993" max="9993" width="7.875" style="62" customWidth="1"/>
    <col min="9994" max="9995" width="7.25" style="62" customWidth="1"/>
    <col min="9996" max="9996" width="7.875" style="62" customWidth="1"/>
    <col min="9997" max="9997" width="7.25" style="62" customWidth="1"/>
    <col min="9998" max="9998" width="2.375" style="62" customWidth="1"/>
    <col min="9999" max="10240" width="11" style="62"/>
    <col min="10241" max="10241" width="9" style="62" customWidth="1"/>
    <col min="10242" max="10242" width="7.25" style="62" customWidth="1"/>
    <col min="10243" max="10243" width="7.875" style="62" customWidth="1"/>
    <col min="10244" max="10245" width="7.25" style="62" customWidth="1"/>
    <col min="10246" max="10246" width="7.875" style="62" customWidth="1"/>
    <col min="10247" max="10248" width="7.25" style="62" customWidth="1"/>
    <col min="10249" max="10249" width="7.875" style="62" customWidth="1"/>
    <col min="10250" max="10251" width="7.25" style="62" customWidth="1"/>
    <col min="10252" max="10252" width="7.875" style="62" customWidth="1"/>
    <col min="10253" max="10253" width="7.25" style="62" customWidth="1"/>
    <col min="10254" max="10254" width="2.375" style="62" customWidth="1"/>
    <col min="10255" max="10496" width="11" style="62"/>
    <col min="10497" max="10497" width="9" style="62" customWidth="1"/>
    <col min="10498" max="10498" width="7.25" style="62" customWidth="1"/>
    <col min="10499" max="10499" width="7.875" style="62" customWidth="1"/>
    <col min="10500" max="10501" width="7.25" style="62" customWidth="1"/>
    <col min="10502" max="10502" width="7.875" style="62" customWidth="1"/>
    <col min="10503" max="10504" width="7.25" style="62" customWidth="1"/>
    <col min="10505" max="10505" width="7.875" style="62" customWidth="1"/>
    <col min="10506" max="10507" width="7.25" style="62" customWidth="1"/>
    <col min="10508" max="10508" width="7.875" style="62" customWidth="1"/>
    <col min="10509" max="10509" width="7.25" style="62" customWidth="1"/>
    <col min="10510" max="10510" width="2.375" style="62" customWidth="1"/>
    <col min="10511" max="10752" width="11" style="62"/>
    <col min="10753" max="10753" width="9" style="62" customWidth="1"/>
    <col min="10754" max="10754" width="7.25" style="62" customWidth="1"/>
    <col min="10755" max="10755" width="7.875" style="62" customWidth="1"/>
    <col min="10756" max="10757" width="7.25" style="62" customWidth="1"/>
    <col min="10758" max="10758" width="7.875" style="62" customWidth="1"/>
    <col min="10759" max="10760" width="7.25" style="62" customWidth="1"/>
    <col min="10761" max="10761" width="7.875" style="62" customWidth="1"/>
    <col min="10762" max="10763" width="7.25" style="62" customWidth="1"/>
    <col min="10764" max="10764" width="7.875" style="62" customWidth="1"/>
    <col min="10765" max="10765" width="7.25" style="62" customWidth="1"/>
    <col min="10766" max="10766" width="2.375" style="62" customWidth="1"/>
    <col min="10767" max="11008" width="11" style="62"/>
    <col min="11009" max="11009" width="9" style="62" customWidth="1"/>
    <col min="11010" max="11010" width="7.25" style="62" customWidth="1"/>
    <col min="11011" max="11011" width="7.875" style="62" customWidth="1"/>
    <col min="11012" max="11013" width="7.25" style="62" customWidth="1"/>
    <col min="11014" max="11014" width="7.875" style="62" customWidth="1"/>
    <col min="11015" max="11016" width="7.25" style="62" customWidth="1"/>
    <col min="11017" max="11017" width="7.875" style="62" customWidth="1"/>
    <col min="11018" max="11019" width="7.25" style="62" customWidth="1"/>
    <col min="11020" max="11020" width="7.875" style="62" customWidth="1"/>
    <col min="11021" max="11021" width="7.25" style="62" customWidth="1"/>
    <col min="11022" max="11022" width="2.375" style="62" customWidth="1"/>
    <col min="11023" max="11264" width="11" style="62"/>
    <col min="11265" max="11265" width="9" style="62" customWidth="1"/>
    <col min="11266" max="11266" width="7.25" style="62" customWidth="1"/>
    <col min="11267" max="11267" width="7.875" style="62" customWidth="1"/>
    <col min="11268" max="11269" width="7.25" style="62" customWidth="1"/>
    <col min="11270" max="11270" width="7.875" style="62" customWidth="1"/>
    <col min="11271" max="11272" width="7.25" style="62" customWidth="1"/>
    <col min="11273" max="11273" width="7.875" style="62" customWidth="1"/>
    <col min="11274" max="11275" width="7.25" style="62" customWidth="1"/>
    <col min="11276" max="11276" width="7.875" style="62" customWidth="1"/>
    <col min="11277" max="11277" width="7.25" style="62" customWidth="1"/>
    <col min="11278" max="11278" width="2.375" style="62" customWidth="1"/>
    <col min="11279" max="11520" width="11" style="62"/>
    <col min="11521" max="11521" width="9" style="62" customWidth="1"/>
    <col min="11522" max="11522" width="7.25" style="62" customWidth="1"/>
    <col min="11523" max="11523" width="7.875" style="62" customWidth="1"/>
    <col min="11524" max="11525" width="7.25" style="62" customWidth="1"/>
    <col min="11526" max="11526" width="7.875" style="62" customWidth="1"/>
    <col min="11527" max="11528" width="7.25" style="62" customWidth="1"/>
    <col min="11529" max="11529" width="7.875" style="62" customWidth="1"/>
    <col min="11530" max="11531" width="7.25" style="62" customWidth="1"/>
    <col min="11532" max="11532" width="7.875" style="62" customWidth="1"/>
    <col min="11533" max="11533" width="7.25" style="62" customWidth="1"/>
    <col min="11534" max="11534" width="2.375" style="62" customWidth="1"/>
    <col min="11535" max="11776" width="11" style="62"/>
    <col min="11777" max="11777" width="9" style="62" customWidth="1"/>
    <col min="11778" max="11778" width="7.25" style="62" customWidth="1"/>
    <col min="11779" max="11779" width="7.875" style="62" customWidth="1"/>
    <col min="11780" max="11781" width="7.25" style="62" customWidth="1"/>
    <col min="11782" max="11782" width="7.875" style="62" customWidth="1"/>
    <col min="11783" max="11784" width="7.25" style="62" customWidth="1"/>
    <col min="11785" max="11785" width="7.875" style="62" customWidth="1"/>
    <col min="11786" max="11787" width="7.25" style="62" customWidth="1"/>
    <col min="11788" max="11788" width="7.875" style="62" customWidth="1"/>
    <col min="11789" max="11789" width="7.25" style="62" customWidth="1"/>
    <col min="11790" max="11790" width="2.375" style="62" customWidth="1"/>
    <col min="11791" max="12032" width="11" style="62"/>
    <col min="12033" max="12033" width="9" style="62" customWidth="1"/>
    <col min="12034" max="12034" width="7.25" style="62" customWidth="1"/>
    <col min="12035" max="12035" width="7.875" style="62" customWidth="1"/>
    <col min="12036" max="12037" width="7.25" style="62" customWidth="1"/>
    <col min="12038" max="12038" width="7.875" style="62" customWidth="1"/>
    <col min="12039" max="12040" width="7.25" style="62" customWidth="1"/>
    <col min="12041" max="12041" width="7.875" style="62" customWidth="1"/>
    <col min="12042" max="12043" width="7.25" style="62" customWidth="1"/>
    <col min="12044" max="12044" width="7.875" style="62" customWidth="1"/>
    <col min="12045" max="12045" width="7.25" style="62" customWidth="1"/>
    <col min="12046" max="12046" width="2.375" style="62" customWidth="1"/>
    <col min="12047" max="12288" width="11" style="62"/>
    <col min="12289" max="12289" width="9" style="62" customWidth="1"/>
    <col min="12290" max="12290" width="7.25" style="62" customWidth="1"/>
    <col min="12291" max="12291" width="7.875" style="62" customWidth="1"/>
    <col min="12292" max="12293" width="7.25" style="62" customWidth="1"/>
    <col min="12294" max="12294" width="7.875" style="62" customWidth="1"/>
    <col min="12295" max="12296" width="7.25" style="62" customWidth="1"/>
    <col min="12297" max="12297" width="7.875" style="62" customWidth="1"/>
    <col min="12298" max="12299" width="7.25" style="62" customWidth="1"/>
    <col min="12300" max="12300" width="7.875" style="62" customWidth="1"/>
    <col min="12301" max="12301" width="7.25" style="62" customWidth="1"/>
    <col min="12302" max="12302" width="2.375" style="62" customWidth="1"/>
    <col min="12303" max="12544" width="11" style="62"/>
    <col min="12545" max="12545" width="9" style="62" customWidth="1"/>
    <col min="12546" max="12546" width="7.25" style="62" customWidth="1"/>
    <col min="12547" max="12547" width="7.875" style="62" customWidth="1"/>
    <col min="12548" max="12549" width="7.25" style="62" customWidth="1"/>
    <col min="12550" max="12550" width="7.875" style="62" customWidth="1"/>
    <col min="12551" max="12552" width="7.25" style="62" customWidth="1"/>
    <col min="12553" max="12553" width="7.875" style="62" customWidth="1"/>
    <col min="12554" max="12555" width="7.25" style="62" customWidth="1"/>
    <col min="12556" max="12556" width="7.875" style="62" customWidth="1"/>
    <col min="12557" max="12557" width="7.25" style="62" customWidth="1"/>
    <col min="12558" max="12558" width="2.375" style="62" customWidth="1"/>
    <col min="12559" max="12800" width="11" style="62"/>
    <col min="12801" max="12801" width="9" style="62" customWidth="1"/>
    <col min="12802" max="12802" width="7.25" style="62" customWidth="1"/>
    <col min="12803" max="12803" width="7.875" style="62" customWidth="1"/>
    <col min="12804" max="12805" width="7.25" style="62" customWidth="1"/>
    <col min="12806" max="12806" width="7.875" style="62" customWidth="1"/>
    <col min="12807" max="12808" width="7.25" style="62" customWidth="1"/>
    <col min="12809" max="12809" width="7.875" style="62" customWidth="1"/>
    <col min="12810" max="12811" width="7.25" style="62" customWidth="1"/>
    <col min="12812" max="12812" width="7.875" style="62" customWidth="1"/>
    <col min="12813" max="12813" width="7.25" style="62" customWidth="1"/>
    <col min="12814" max="12814" width="2.375" style="62" customWidth="1"/>
    <col min="12815" max="13056" width="11" style="62"/>
    <col min="13057" max="13057" width="9" style="62" customWidth="1"/>
    <col min="13058" max="13058" width="7.25" style="62" customWidth="1"/>
    <col min="13059" max="13059" width="7.875" style="62" customWidth="1"/>
    <col min="13060" max="13061" width="7.25" style="62" customWidth="1"/>
    <col min="13062" max="13062" width="7.875" style="62" customWidth="1"/>
    <col min="13063" max="13064" width="7.25" style="62" customWidth="1"/>
    <col min="13065" max="13065" width="7.875" style="62" customWidth="1"/>
    <col min="13066" max="13067" width="7.25" style="62" customWidth="1"/>
    <col min="13068" max="13068" width="7.875" style="62" customWidth="1"/>
    <col min="13069" max="13069" width="7.25" style="62" customWidth="1"/>
    <col min="13070" max="13070" width="2.375" style="62" customWidth="1"/>
    <col min="13071" max="13312" width="11" style="62"/>
    <col min="13313" max="13313" width="9" style="62" customWidth="1"/>
    <col min="13314" max="13314" width="7.25" style="62" customWidth="1"/>
    <col min="13315" max="13315" width="7.875" style="62" customWidth="1"/>
    <col min="13316" max="13317" width="7.25" style="62" customWidth="1"/>
    <col min="13318" max="13318" width="7.875" style="62" customWidth="1"/>
    <col min="13319" max="13320" width="7.25" style="62" customWidth="1"/>
    <col min="13321" max="13321" width="7.875" style="62" customWidth="1"/>
    <col min="13322" max="13323" width="7.25" style="62" customWidth="1"/>
    <col min="13324" max="13324" width="7.875" style="62" customWidth="1"/>
    <col min="13325" max="13325" width="7.25" style="62" customWidth="1"/>
    <col min="13326" max="13326" width="2.375" style="62" customWidth="1"/>
    <col min="13327" max="13568" width="11" style="62"/>
    <col min="13569" max="13569" width="9" style="62" customWidth="1"/>
    <col min="13570" max="13570" width="7.25" style="62" customWidth="1"/>
    <col min="13571" max="13571" width="7.875" style="62" customWidth="1"/>
    <col min="13572" max="13573" width="7.25" style="62" customWidth="1"/>
    <col min="13574" max="13574" width="7.875" style="62" customWidth="1"/>
    <col min="13575" max="13576" width="7.25" style="62" customWidth="1"/>
    <col min="13577" max="13577" width="7.875" style="62" customWidth="1"/>
    <col min="13578" max="13579" width="7.25" style="62" customWidth="1"/>
    <col min="13580" max="13580" width="7.875" style="62" customWidth="1"/>
    <col min="13581" max="13581" width="7.25" style="62" customWidth="1"/>
    <col min="13582" max="13582" width="2.375" style="62" customWidth="1"/>
    <col min="13583" max="13824" width="11" style="62"/>
    <col min="13825" max="13825" width="9" style="62" customWidth="1"/>
    <col min="13826" max="13826" width="7.25" style="62" customWidth="1"/>
    <col min="13827" max="13827" width="7.875" style="62" customWidth="1"/>
    <col min="13828" max="13829" width="7.25" style="62" customWidth="1"/>
    <col min="13830" max="13830" width="7.875" style="62" customWidth="1"/>
    <col min="13831" max="13832" width="7.25" style="62" customWidth="1"/>
    <col min="13833" max="13833" width="7.875" style="62" customWidth="1"/>
    <col min="13834" max="13835" width="7.25" style="62" customWidth="1"/>
    <col min="13836" max="13836" width="7.875" style="62" customWidth="1"/>
    <col min="13837" max="13837" width="7.25" style="62" customWidth="1"/>
    <col min="13838" max="13838" width="2.375" style="62" customWidth="1"/>
    <col min="13839" max="14080" width="11" style="62"/>
    <col min="14081" max="14081" width="9" style="62" customWidth="1"/>
    <col min="14082" max="14082" width="7.25" style="62" customWidth="1"/>
    <col min="14083" max="14083" width="7.875" style="62" customWidth="1"/>
    <col min="14084" max="14085" width="7.25" style="62" customWidth="1"/>
    <col min="14086" max="14086" width="7.875" style="62" customWidth="1"/>
    <col min="14087" max="14088" width="7.25" style="62" customWidth="1"/>
    <col min="14089" max="14089" width="7.875" style="62" customWidth="1"/>
    <col min="14090" max="14091" width="7.25" style="62" customWidth="1"/>
    <col min="14092" max="14092" width="7.875" style="62" customWidth="1"/>
    <col min="14093" max="14093" width="7.25" style="62" customWidth="1"/>
    <col min="14094" max="14094" width="2.375" style="62" customWidth="1"/>
    <col min="14095" max="14336" width="11" style="62"/>
    <col min="14337" max="14337" width="9" style="62" customWidth="1"/>
    <col min="14338" max="14338" width="7.25" style="62" customWidth="1"/>
    <col min="14339" max="14339" width="7.875" style="62" customWidth="1"/>
    <col min="14340" max="14341" width="7.25" style="62" customWidth="1"/>
    <col min="14342" max="14342" width="7.875" style="62" customWidth="1"/>
    <col min="14343" max="14344" width="7.25" style="62" customWidth="1"/>
    <col min="14345" max="14345" width="7.875" style="62" customWidth="1"/>
    <col min="14346" max="14347" width="7.25" style="62" customWidth="1"/>
    <col min="14348" max="14348" width="7.875" style="62" customWidth="1"/>
    <col min="14349" max="14349" width="7.25" style="62" customWidth="1"/>
    <col min="14350" max="14350" width="2.375" style="62" customWidth="1"/>
    <col min="14351" max="14592" width="11" style="62"/>
    <col min="14593" max="14593" width="9" style="62" customWidth="1"/>
    <col min="14594" max="14594" width="7.25" style="62" customWidth="1"/>
    <col min="14595" max="14595" width="7.875" style="62" customWidth="1"/>
    <col min="14596" max="14597" width="7.25" style="62" customWidth="1"/>
    <col min="14598" max="14598" width="7.875" style="62" customWidth="1"/>
    <col min="14599" max="14600" width="7.25" style="62" customWidth="1"/>
    <col min="14601" max="14601" width="7.875" style="62" customWidth="1"/>
    <col min="14602" max="14603" width="7.25" style="62" customWidth="1"/>
    <col min="14604" max="14604" width="7.875" style="62" customWidth="1"/>
    <col min="14605" max="14605" width="7.25" style="62" customWidth="1"/>
    <col min="14606" max="14606" width="2.375" style="62" customWidth="1"/>
    <col min="14607" max="14848" width="11" style="62"/>
    <col min="14849" max="14849" width="9" style="62" customWidth="1"/>
    <col min="14850" max="14850" width="7.25" style="62" customWidth="1"/>
    <col min="14851" max="14851" width="7.875" style="62" customWidth="1"/>
    <col min="14852" max="14853" width="7.25" style="62" customWidth="1"/>
    <col min="14854" max="14854" width="7.875" style="62" customWidth="1"/>
    <col min="14855" max="14856" width="7.25" style="62" customWidth="1"/>
    <col min="14857" max="14857" width="7.875" style="62" customWidth="1"/>
    <col min="14858" max="14859" width="7.25" style="62" customWidth="1"/>
    <col min="14860" max="14860" width="7.875" style="62" customWidth="1"/>
    <col min="14861" max="14861" width="7.25" style="62" customWidth="1"/>
    <col min="14862" max="14862" width="2.375" style="62" customWidth="1"/>
    <col min="14863" max="15104" width="11" style="62"/>
    <col min="15105" max="15105" width="9" style="62" customWidth="1"/>
    <col min="15106" max="15106" width="7.25" style="62" customWidth="1"/>
    <col min="15107" max="15107" width="7.875" style="62" customWidth="1"/>
    <col min="15108" max="15109" width="7.25" style="62" customWidth="1"/>
    <col min="15110" max="15110" width="7.875" style="62" customWidth="1"/>
    <col min="15111" max="15112" width="7.25" style="62" customWidth="1"/>
    <col min="15113" max="15113" width="7.875" style="62" customWidth="1"/>
    <col min="15114" max="15115" width="7.25" style="62" customWidth="1"/>
    <col min="15116" max="15116" width="7.875" style="62" customWidth="1"/>
    <col min="15117" max="15117" width="7.25" style="62" customWidth="1"/>
    <col min="15118" max="15118" width="2.375" style="62" customWidth="1"/>
    <col min="15119" max="15360" width="11" style="62"/>
    <col min="15361" max="15361" width="9" style="62" customWidth="1"/>
    <col min="15362" max="15362" width="7.25" style="62" customWidth="1"/>
    <col min="15363" max="15363" width="7.875" style="62" customWidth="1"/>
    <col min="15364" max="15365" width="7.25" style="62" customWidth="1"/>
    <col min="15366" max="15366" width="7.875" style="62" customWidth="1"/>
    <col min="15367" max="15368" width="7.25" style="62" customWidth="1"/>
    <col min="15369" max="15369" width="7.875" style="62" customWidth="1"/>
    <col min="15370" max="15371" width="7.25" style="62" customWidth="1"/>
    <col min="15372" max="15372" width="7.875" style="62" customWidth="1"/>
    <col min="15373" max="15373" width="7.25" style="62" customWidth="1"/>
    <col min="15374" max="15374" width="2.375" style="62" customWidth="1"/>
    <col min="15375" max="15616" width="11" style="62"/>
    <col min="15617" max="15617" width="9" style="62" customWidth="1"/>
    <col min="15618" max="15618" width="7.25" style="62" customWidth="1"/>
    <col min="15619" max="15619" width="7.875" style="62" customWidth="1"/>
    <col min="15620" max="15621" width="7.25" style="62" customWidth="1"/>
    <col min="15622" max="15622" width="7.875" style="62" customWidth="1"/>
    <col min="15623" max="15624" width="7.25" style="62" customWidth="1"/>
    <col min="15625" max="15625" width="7.875" style="62" customWidth="1"/>
    <col min="15626" max="15627" width="7.25" style="62" customWidth="1"/>
    <col min="15628" max="15628" width="7.875" style="62" customWidth="1"/>
    <col min="15629" max="15629" width="7.25" style="62" customWidth="1"/>
    <col min="15630" max="15630" width="2.375" style="62" customWidth="1"/>
    <col min="15631" max="15872" width="11" style="62"/>
    <col min="15873" max="15873" width="9" style="62" customWidth="1"/>
    <col min="15874" max="15874" width="7.25" style="62" customWidth="1"/>
    <col min="15875" max="15875" width="7.875" style="62" customWidth="1"/>
    <col min="15876" max="15877" width="7.25" style="62" customWidth="1"/>
    <col min="15878" max="15878" width="7.875" style="62" customWidth="1"/>
    <col min="15879" max="15880" width="7.25" style="62" customWidth="1"/>
    <col min="15881" max="15881" width="7.875" style="62" customWidth="1"/>
    <col min="15882" max="15883" width="7.25" style="62" customWidth="1"/>
    <col min="15884" max="15884" width="7.875" style="62" customWidth="1"/>
    <col min="15885" max="15885" width="7.25" style="62" customWidth="1"/>
    <col min="15886" max="15886" width="2.375" style="62" customWidth="1"/>
    <col min="15887" max="16128" width="11" style="62"/>
    <col min="16129" max="16129" width="9" style="62" customWidth="1"/>
    <col min="16130" max="16130" width="7.25" style="62" customWidth="1"/>
    <col min="16131" max="16131" width="7.875" style="62" customWidth="1"/>
    <col min="16132" max="16133" width="7.25" style="62" customWidth="1"/>
    <col min="16134" max="16134" width="7.875" style="62" customWidth="1"/>
    <col min="16135" max="16136" width="7.25" style="62" customWidth="1"/>
    <col min="16137" max="16137" width="7.875" style="62" customWidth="1"/>
    <col min="16138" max="16139" width="7.25" style="62" customWidth="1"/>
    <col min="16140" max="16140" width="7.875" style="62" customWidth="1"/>
    <col min="16141" max="16141" width="7.25" style="62" customWidth="1"/>
    <col min="16142" max="16142" width="2.375" style="62" customWidth="1"/>
    <col min="16143" max="16384" width="11" style="62"/>
  </cols>
  <sheetData>
    <row r="1" spans="1:13" ht="39.950000000000003" customHeight="1" thickBot="1" x14ac:dyDescent="0.25">
      <c r="A1" s="1" t="str">
        <f>"Tabelle 25: Betreuungsleistungen; Leistungen für Schulen " &amp;[1]Hilfswerte!B1</f>
        <v>Tabelle 25: Betreuungsleistungen; Leistungen für Schulen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7" customHeight="1" x14ac:dyDescent="0.2">
      <c r="A2" s="3" t="s">
        <v>0</v>
      </c>
      <c r="B2" s="4" t="s">
        <v>1</v>
      </c>
      <c r="C2" s="4"/>
      <c r="D2" s="4"/>
      <c r="E2" s="4" t="s">
        <v>2</v>
      </c>
      <c r="F2" s="4"/>
      <c r="G2" s="4"/>
      <c r="H2" s="4"/>
      <c r="I2" s="4"/>
      <c r="J2" s="4"/>
      <c r="K2" s="4"/>
      <c r="L2" s="4"/>
      <c r="M2" s="5"/>
    </row>
    <row r="3" spans="1:13" ht="50.25" customHeight="1" x14ac:dyDescent="0.2">
      <c r="A3" s="6"/>
      <c r="B3" s="7"/>
      <c r="C3" s="7"/>
      <c r="D3" s="8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2"/>
    </row>
    <row r="4" spans="1:13" ht="38.25" customHeight="1" x14ac:dyDescent="0.2">
      <c r="A4" s="13"/>
      <c r="B4" s="14" t="s">
        <v>6</v>
      </c>
      <c r="C4" s="15" t="s">
        <v>7</v>
      </c>
      <c r="D4" s="16" t="s">
        <v>8</v>
      </c>
      <c r="E4" s="14" t="s">
        <v>6</v>
      </c>
      <c r="F4" s="15" t="s">
        <v>7</v>
      </c>
      <c r="G4" s="16" t="s">
        <v>8</v>
      </c>
      <c r="H4" s="14" t="s">
        <v>6</v>
      </c>
      <c r="I4" s="15" t="s">
        <v>7</v>
      </c>
      <c r="J4" s="16" t="s">
        <v>8</v>
      </c>
      <c r="K4" s="14" t="s">
        <v>6</v>
      </c>
      <c r="L4" s="15" t="s">
        <v>7</v>
      </c>
      <c r="M4" s="17" t="s">
        <v>8</v>
      </c>
    </row>
    <row r="5" spans="1:13" ht="12.75" customHeight="1" x14ac:dyDescent="0.2">
      <c r="A5" s="18" t="s">
        <v>9</v>
      </c>
      <c r="B5" s="19">
        <v>168</v>
      </c>
      <c r="C5" s="20">
        <v>67778</v>
      </c>
      <c r="D5" s="21">
        <v>2865</v>
      </c>
      <c r="E5" s="20">
        <v>58</v>
      </c>
      <c r="F5" s="20">
        <v>5495</v>
      </c>
      <c r="G5" s="21">
        <v>1316</v>
      </c>
      <c r="H5" s="19">
        <v>44</v>
      </c>
      <c r="I5" s="20">
        <v>10081</v>
      </c>
      <c r="J5" s="21">
        <v>237</v>
      </c>
      <c r="K5" s="20">
        <v>66</v>
      </c>
      <c r="L5" s="20">
        <v>52202</v>
      </c>
      <c r="M5" s="22">
        <v>1312</v>
      </c>
    </row>
    <row r="6" spans="1:13" ht="12.75" customHeight="1" x14ac:dyDescent="0.2">
      <c r="A6" s="23"/>
      <c r="B6" s="24">
        <v>1</v>
      </c>
      <c r="C6" s="25">
        <v>1</v>
      </c>
      <c r="D6" s="26">
        <v>1</v>
      </c>
      <c r="E6" s="27">
        <v>0.34523999999999999</v>
      </c>
      <c r="F6" s="27">
        <v>8.1070000000000003E-2</v>
      </c>
      <c r="G6" s="28">
        <v>0.45934000000000003</v>
      </c>
      <c r="H6" s="29">
        <v>0.26190000000000002</v>
      </c>
      <c r="I6" s="27">
        <v>0.14874000000000001</v>
      </c>
      <c r="J6" s="28">
        <v>8.2720000000000002E-2</v>
      </c>
      <c r="K6" s="29">
        <v>0.39285999999999999</v>
      </c>
      <c r="L6" s="27">
        <v>0.77019000000000004</v>
      </c>
      <c r="M6" s="30">
        <v>0.45794000000000001</v>
      </c>
    </row>
    <row r="7" spans="1:13" ht="12.75" customHeight="1" x14ac:dyDescent="0.2">
      <c r="A7" s="23" t="s">
        <v>10</v>
      </c>
      <c r="B7" s="31">
        <v>1013</v>
      </c>
      <c r="C7" s="32">
        <v>181882</v>
      </c>
      <c r="D7" s="33">
        <v>18362</v>
      </c>
      <c r="E7" s="32">
        <v>85</v>
      </c>
      <c r="F7" s="32">
        <v>34096</v>
      </c>
      <c r="G7" s="33">
        <v>1996</v>
      </c>
      <c r="H7" s="31">
        <v>12</v>
      </c>
      <c r="I7" s="32">
        <v>298</v>
      </c>
      <c r="J7" s="33">
        <v>64</v>
      </c>
      <c r="K7" s="31">
        <v>916</v>
      </c>
      <c r="L7" s="32">
        <v>147488</v>
      </c>
      <c r="M7" s="34">
        <v>16302</v>
      </c>
    </row>
    <row r="8" spans="1:13" ht="12.75" customHeight="1" x14ac:dyDescent="0.2">
      <c r="A8" s="23"/>
      <c r="B8" s="24">
        <v>1</v>
      </c>
      <c r="C8" s="25">
        <v>1</v>
      </c>
      <c r="D8" s="26">
        <v>1</v>
      </c>
      <c r="E8" s="27">
        <v>8.3909999999999998E-2</v>
      </c>
      <c r="F8" s="27">
        <v>0.18745999999999999</v>
      </c>
      <c r="G8" s="28">
        <v>0.1087</v>
      </c>
      <c r="H8" s="29">
        <v>1.1849999999999999E-2</v>
      </c>
      <c r="I8" s="27">
        <v>1.64E-3</v>
      </c>
      <c r="J8" s="28">
        <v>3.49E-3</v>
      </c>
      <c r="K8" s="29">
        <v>0.90424000000000004</v>
      </c>
      <c r="L8" s="27">
        <v>0.81089999999999995</v>
      </c>
      <c r="M8" s="30">
        <v>0.88780999999999999</v>
      </c>
    </row>
    <row r="9" spans="1:13" ht="12.75" customHeight="1" x14ac:dyDescent="0.2">
      <c r="A9" s="23" t="s">
        <v>11</v>
      </c>
      <c r="B9" s="31">
        <v>28</v>
      </c>
      <c r="C9" s="32">
        <v>5790</v>
      </c>
      <c r="D9" s="33">
        <v>603</v>
      </c>
      <c r="E9" s="32">
        <v>26</v>
      </c>
      <c r="F9" s="32">
        <v>4959</v>
      </c>
      <c r="G9" s="33">
        <v>567</v>
      </c>
      <c r="H9" s="31">
        <v>2</v>
      </c>
      <c r="I9" s="32">
        <v>831</v>
      </c>
      <c r="J9" s="33">
        <v>36</v>
      </c>
      <c r="K9" s="31">
        <v>0</v>
      </c>
      <c r="L9" s="32">
        <v>0</v>
      </c>
      <c r="M9" s="34">
        <v>0</v>
      </c>
    </row>
    <row r="10" spans="1:13" ht="12.75" customHeight="1" x14ac:dyDescent="0.2">
      <c r="A10" s="23"/>
      <c r="B10" s="24">
        <v>1</v>
      </c>
      <c r="C10" s="25">
        <v>1</v>
      </c>
      <c r="D10" s="26">
        <v>1</v>
      </c>
      <c r="E10" s="27">
        <v>0.92857000000000001</v>
      </c>
      <c r="F10" s="27">
        <v>0.85648000000000002</v>
      </c>
      <c r="G10" s="28">
        <v>0.94030000000000002</v>
      </c>
      <c r="H10" s="29">
        <v>7.1429999999999993E-2</v>
      </c>
      <c r="I10" s="27">
        <v>0.14352000000000001</v>
      </c>
      <c r="J10" s="28">
        <v>5.9700000000000003E-2</v>
      </c>
      <c r="K10" s="29" t="s">
        <v>12</v>
      </c>
      <c r="L10" s="27" t="s">
        <v>12</v>
      </c>
      <c r="M10" s="30" t="s">
        <v>12</v>
      </c>
    </row>
    <row r="11" spans="1:13" ht="12.75" customHeight="1" x14ac:dyDescent="0.2">
      <c r="A11" s="23" t="s">
        <v>13</v>
      </c>
      <c r="B11" s="31">
        <v>5</v>
      </c>
      <c r="C11" s="32">
        <v>810</v>
      </c>
      <c r="D11" s="33">
        <v>6</v>
      </c>
      <c r="E11" s="32">
        <v>5</v>
      </c>
      <c r="F11" s="32">
        <v>810</v>
      </c>
      <c r="G11" s="33">
        <v>6</v>
      </c>
      <c r="H11" s="31">
        <v>0</v>
      </c>
      <c r="I11" s="32">
        <v>0</v>
      </c>
      <c r="J11" s="33">
        <v>0</v>
      </c>
      <c r="K11" s="31">
        <v>0</v>
      </c>
      <c r="L11" s="32">
        <v>0</v>
      </c>
      <c r="M11" s="34">
        <v>0</v>
      </c>
    </row>
    <row r="12" spans="1:13" ht="12.75" customHeight="1" x14ac:dyDescent="0.2">
      <c r="A12" s="23"/>
      <c r="B12" s="24">
        <v>1</v>
      </c>
      <c r="C12" s="25">
        <v>1</v>
      </c>
      <c r="D12" s="26">
        <v>1</v>
      </c>
      <c r="E12" s="27">
        <v>1</v>
      </c>
      <c r="F12" s="27">
        <v>1</v>
      </c>
      <c r="G12" s="28">
        <v>1</v>
      </c>
      <c r="H12" s="29" t="s">
        <v>12</v>
      </c>
      <c r="I12" s="27" t="s">
        <v>12</v>
      </c>
      <c r="J12" s="28" t="s">
        <v>12</v>
      </c>
      <c r="K12" s="29" t="s">
        <v>12</v>
      </c>
      <c r="L12" s="27" t="s">
        <v>12</v>
      </c>
      <c r="M12" s="30" t="s">
        <v>12</v>
      </c>
    </row>
    <row r="13" spans="1:13" ht="12.75" customHeight="1" x14ac:dyDescent="0.2">
      <c r="A13" s="23" t="s">
        <v>14</v>
      </c>
      <c r="B13" s="31">
        <v>0</v>
      </c>
      <c r="C13" s="32">
        <v>0</v>
      </c>
      <c r="D13" s="33">
        <v>0</v>
      </c>
      <c r="E13" s="32">
        <v>0</v>
      </c>
      <c r="F13" s="32">
        <v>0</v>
      </c>
      <c r="G13" s="33">
        <v>0</v>
      </c>
      <c r="H13" s="31">
        <v>0</v>
      </c>
      <c r="I13" s="32">
        <v>0</v>
      </c>
      <c r="J13" s="33">
        <v>0</v>
      </c>
      <c r="K13" s="31">
        <v>0</v>
      </c>
      <c r="L13" s="32">
        <v>0</v>
      </c>
      <c r="M13" s="34">
        <v>0</v>
      </c>
    </row>
    <row r="14" spans="1:13" ht="12.75" customHeight="1" x14ac:dyDescent="0.2">
      <c r="A14" s="23"/>
      <c r="B14" s="24" t="s">
        <v>12</v>
      </c>
      <c r="C14" s="25" t="s">
        <v>12</v>
      </c>
      <c r="D14" s="26" t="s">
        <v>12</v>
      </c>
      <c r="E14" s="27" t="s">
        <v>12</v>
      </c>
      <c r="F14" s="27" t="s">
        <v>12</v>
      </c>
      <c r="G14" s="28" t="s">
        <v>12</v>
      </c>
      <c r="H14" s="29" t="s">
        <v>12</v>
      </c>
      <c r="I14" s="27" t="s">
        <v>12</v>
      </c>
      <c r="J14" s="28" t="s">
        <v>12</v>
      </c>
      <c r="K14" s="29" t="s">
        <v>12</v>
      </c>
      <c r="L14" s="27" t="s">
        <v>12</v>
      </c>
      <c r="M14" s="30" t="s">
        <v>12</v>
      </c>
    </row>
    <row r="15" spans="1:13" ht="12.75" customHeight="1" x14ac:dyDescent="0.2">
      <c r="A15" s="23" t="s">
        <v>15</v>
      </c>
      <c r="B15" s="31">
        <v>5</v>
      </c>
      <c r="C15" s="32">
        <v>243</v>
      </c>
      <c r="D15" s="33">
        <v>50</v>
      </c>
      <c r="E15" s="32">
        <v>5</v>
      </c>
      <c r="F15" s="32">
        <v>243</v>
      </c>
      <c r="G15" s="33">
        <v>50</v>
      </c>
      <c r="H15" s="31">
        <v>0</v>
      </c>
      <c r="I15" s="32">
        <v>0</v>
      </c>
      <c r="J15" s="33">
        <v>0</v>
      </c>
      <c r="K15" s="31">
        <v>0</v>
      </c>
      <c r="L15" s="32">
        <v>0</v>
      </c>
      <c r="M15" s="34">
        <v>0</v>
      </c>
    </row>
    <row r="16" spans="1:13" ht="12.75" customHeight="1" x14ac:dyDescent="0.2">
      <c r="A16" s="23"/>
      <c r="B16" s="24">
        <v>1</v>
      </c>
      <c r="C16" s="25">
        <v>1</v>
      </c>
      <c r="D16" s="26">
        <v>1</v>
      </c>
      <c r="E16" s="27">
        <v>1</v>
      </c>
      <c r="F16" s="27">
        <v>1</v>
      </c>
      <c r="G16" s="28">
        <v>1</v>
      </c>
      <c r="H16" s="29" t="s">
        <v>12</v>
      </c>
      <c r="I16" s="27" t="s">
        <v>12</v>
      </c>
      <c r="J16" s="28" t="s">
        <v>12</v>
      </c>
      <c r="K16" s="29" t="s">
        <v>12</v>
      </c>
      <c r="L16" s="27" t="s">
        <v>12</v>
      </c>
      <c r="M16" s="30" t="s">
        <v>12</v>
      </c>
    </row>
    <row r="17" spans="1:13" ht="12.75" customHeight="1" x14ac:dyDescent="0.2">
      <c r="A17" s="23" t="s">
        <v>16</v>
      </c>
      <c r="B17" s="31">
        <v>695</v>
      </c>
      <c r="C17" s="32">
        <v>31491</v>
      </c>
      <c r="D17" s="33">
        <v>3874</v>
      </c>
      <c r="E17" s="32">
        <v>34</v>
      </c>
      <c r="F17" s="32">
        <v>8879</v>
      </c>
      <c r="G17" s="33">
        <v>539</v>
      </c>
      <c r="H17" s="31">
        <v>35</v>
      </c>
      <c r="I17" s="32">
        <v>5371</v>
      </c>
      <c r="J17" s="33">
        <v>144</v>
      </c>
      <c r="K17" s="31">
        <v>626</v>
      </c>
      <c r="L17" s="32">
        <v>17241</v>
      </c>
      <c r="M17" s="34">
        <v>3191</v>
      </c>
    </row>
    <row r="18" spans="1:13" ht="12.75" customHeight="1" x14ac:dyDescent="0.2">
      <c r="A18" s="23"/>
      <c r="B18" s="24">
        <v>1</v>
      </c>
      <c r="C18" s="25">
        <v>1</v>
      </c>
      <c r="D18" s="26">
        <v>1</v>
      </c>
      <c r="E18" s="27">
        <v>4.8919999999999998E-2</v>
      </c>
      <c r="F18" s="27">
        <v>0.28194999999999998</v>
      </c>
      <c r="G18" s="28">
        <v>0.13913</v>
      </c>
      <c r="H18" s="29">
        <v>5.0360000000000002E-2</v>
      </c>
      <c r="I18" s="27">
        <v>0.17055999999999999</v>
      </c>
      <c r="J18" s="28">
        <v>3.7170000000000002E-2</v>
      </c>
      <c r="K18" s="29">
        <v>0.90071999999999997</v>
      </c>
      <c r="L18" s="27">
        <v>0.54749000000000003</v>
      </c>
      <c r="M18" s="30">
        <v>0.82369999999999999</v>
      </c>
    </row>
    <row r="19" spans="1:13" ht="12.75" customHeight="1" x14ac:dyDescent="0.2">
      <c r="A19" s="23" t="s">
        <v>17</v>
      </c>
      <c r="B19" s="31">
        <v>234</v>
      </c>
      <c r="C19" s="32">
        <v>3590</v>
      </c>
      <c r="D19" s="33">
        <v>4183</v>
      </c>
      <c r="E19" s="32">
        <v>1</v>
      </c>
      <c r="F19" s="32">
        <v>12</v>
      </c>
      <c r="G19" s="33">
        <v>16</v>
      </c>
      <c r="H19" s="31">
        <v>0</v>
      </c>
      <c r="I19" s="32">
        <v>0</v>
      </c>
      <c r="J19" s="33">
        <v>0</v>
      </c>
      <c r="K19" s="31">
        <v>233</v>
      </c>
      <c r="L19" s="32">
        <v>3578</v>
      </c>
      <c r="M19" s="34">
        <v>4167</v>
      </c>
    </row>
    <row r="20" spans="1:13" ht="12.75" customHeight="1" x14ac:dyDescent="0.2">
      <c r="A20" s="23"/>
      <c r="B20" s="24">
        <v>1</v>
      </c>
      <c r="C20" s="25">
        <v>1</v>
      </c>
      <c r="D20" s="26">
        <v>1</v>
      </c>
      <c r="E20" s="27">
        <v>4.2700000000000004E-3</v>
      </c>
      <c r="F20" s="27">
        <v>3.3400000000000001E-3</v>
      </c>
      <c r="G20" s="28">
        <v>3.8300000000000001E-3</v>
      </c>
      <c r="H20" s="29" t="s">
        <v>12</v>
      </c>
      <c r="I20" s="27" t="s">
        <v>12</v>
      </c>
      <c r="J20" s="28" t="s">
        <v>12</v>
      </c>
      <c r="K20" s="29">
        <v>0.99573</v>
      </c>
      <c r="L20" s="27">
        <v>0.99665999999999999</v>
      </c>
      <c r="M20" s="30">
        <v>0.99617</v>
      </c>
    </row>
    <row r="21" spans="1:13" ht="12.75" customHeight="1" x14ac:dyDescent="0.2">
      <c r="A21" s="23" t="s">
        <v>18</v>
      </c>
      <c r="B21" s="31">
        <v>310</v>
      </c>
      <c r="C21" s="32">
        <v>72829</v>
      </c>
      <c r="D21" s="33">
        <v>4289</v>
      </c>
      <c r="E21" s="32">
        <v>180</v>
      </c>
      <c r="F21" s="32">
        <v>50618</v>
      </c>
      <c r="G21" s="33">
        <v>3025</v>
      </c>
      <c r="H21" s="31">
        <v>16</v>
      </c>
      <c r="I21" s="32">
        <v>4212</v>
      </c>
      <c r="J21" s="33">
        <v>117</v>
      </c>
      <c r="K21" s="31">
        <v>114</v>
      </c>
      <c r="L21" s="32">
        <v>17999</v>
      </c>
      <c r="M21" s="34">
        <v>1147</v>
      </c>
    </row>
    <row r="22" spans="1:13" ht="12.75" customHeight="1" x14ac:dyDescent="0.2">
      <c r="A22" s="23"/>
      <c r="B22" s="24">
        <v>1</v>
      </c>
      <c r="C22" s="25">
        <v>1</v>
      </c>
      <c r="D22" s="26">
        <v>1</v>
      </c>
      <c r="E22" s="27">
        <v>0.58065</v>
      </c>
      <c r="F22" s="27">
        <v>0.69503000000000004</v>
      </c>
      <c r="G22" s="28">
        <v>0.70528999999999997</v>
      </c>
      <c r="H22" s="29">
        <v>5.1610000000000003E-2</v>
      </c>
      <c r="I22" s="27">
        <v>5.7829999999999999E-2</v>
      </c>
      <c r="J22" s="28">
        <v>2.7279999999999999E-2</v>
      </c>
      <c r="K22" s="29">
        <v>0.36774000000000001</v>
      </c>
      <c r="L22" s="27">
        <v>0.24714</v>
      </c>
      <c r="M22" s="30">
        <v>0.26743</v>
      </c>
    </row>
    <row r="23" spans="1:13" ht="12.75" customHeight="1" x14ac:dyDescent="0.2">
      <c r="A23" s="23" t="s">
        <v>19</v>
      </c>
      <c r="B23" s="31">
        <v>1113</v>
      </c>
      <c r="C23" s="32">
        <v>445425</v>
      </c>
      <c r="D23" s="33">
        <v>21388</v>
      </c>
      <c r="E23" s="32">
        <v>377</v>
      </c>
      <c r="F23" s="32">
        <v>56875</v>
      </c>
      <c r="G23" s="33">
        <v>5848</v>
      </c>
      <c r="H23" s="31">
        <v>20</v>
      </c>
      <c r="I23" s="32">
        <v>4225</v>
      </c>
      <c r="J23" s="33">
        <v>153</v>
      </c>
      <c r="K23" s="31">
        <v>716</v>
      </c>
      <c r="L23" s="32">
        <v>384325</v>
      </c>
      <c r="M23" s="34">
        <v>15387</v>
      </c>
    </row>
    <row r="24" spans="1:13" ht="12.75" customHeight="1" x14ac:dyDescent="0.2">
      <c r="A24" s="23"/>
      <c r="B24" s="24">
        <v>1</v>
      </c>
      <c r="C24" s="25">
        <v>1</v>
      </c>
      <c r="D24" s="26">
        <v>1</v>
      </c>
      <c r="E24" s="27">
        <v>0.33872000000000002</v>
      </c>
      <c r="F24" s="27">
        <v>0.12769</v>
      </c>
      <c r="G24" s="28">
        <v>0.27342</v>
      </c>
      <c r="H24" s="29">
        <v>1.797E-2</v>
      </c>
      <c r="I24" s="27">
        <v>9.4900000000000002E-3</v>
      </c>
      <c r="J24" s="28">
        <v>7.1500000000000001E-3</v>
      </c>
      <c r="K24" s="29">
        <v>0.64331000000000005</v>
      </c>
      <c r="L24" s="27">
        <v>0.86282999999999999</v>
      </c>
      <c r="M24" s="30">
        <v>0.71941999999999995</v>
      </c>
    </row>
    <row r="25" spans="1:13" ht="12.75" customHeight="1" x14ac:dyDescent="0.2">
      <c r="A25" s="23" t="s">
        <v>20</v>
      </c>
      <c r="B25" s="31">
        <v>1777</v>
      </c>
      <c r="C25" s="32">
        <v>87362</v>
      </c>
      <c r="D25" s="33">
        <v>15421</v>
      </c>
      <c r="E25" s="32">
        <v>101</v>
      </c>
      <c r="F25" s="32">
        <v>2466</v>
      </c>
      <c r="G25" s="33">
        <v>1868</v>
      </c>
      <c r="H25" s="31">
        <v>1</v>
      </c>
      <c r="I25" s="32">
        <v>250</v>
      </c>
      <c r="J25" s="33">
        <v>10</v>
      </c>
      <c r="K25" s="31" t="s">
        <v>21</v>
      </c>
      <c r="L25" s="32" t="s">
        <v>22</v>
      </c>
      <c r="M25" s="34" t="s">
        <v>23</v>
      </c>
    </row>
    <row r="26" spans="1:13" ht="12.75" customHeight="1" x14ac:dyDescent="0.2">
      <c r="A26" s="23"/>
      <c r="B26" s="24">
        <v>1</v>
      </c>
      <c r="C26" s="25">
        <v>1</v>
      </c>
      <c r="D26" s="26">
        <v>1</v>
      </c>
      <c r="E26" s="27">
        <v>5.6840000000000002E-2</v>
      </c>
      <c r="F26" s="27">
        <v>2.8230000000000002E-2</v>
      </c>
      <c r="G26" s="28">
        <v>0.12113</v>
      </c>
      <c r="H26" s="29">
        <v>5.5999999999999995E-4</v>
      </c>
      <c r="I26" s="27">
        <v>2.8600000000000001E-3</v>
      </c>
      <c r="J26" s="28">
        <v>6.4999999999999997E-4</v>
      </c>
      <c r="K26" s="29">
        <v>0.94259999999999999</v>
      </c>
      <c r="L26" s="27">
        <v>0.96891000000000005</v>
      </c>
      <c r="M26" s="30">
        <v>0.87822</v>
      </c>
    </row>
    <row r="27" spans="1:13" ht="12.75" customHeight="1" x14ac:dyDescent="0.2">
      <c r="A27" s="23" t="s">
        <v>24</v>
      </c>
      <c r="B27" s="31">
        <v>2</v>
      </c>
      <c r="C27" s="32">
        <v>1072</v>
      </c>
      <c r="D27" s="33">
        <v>768</v>
      </c>
      <c r="E27" s="32">
        <v>2</v>
      </c>
      <c r="F27" s="32">
        <v>1072</v>
      </c>
      <c r="G27" s="33">
        <v>768</v>
      </c>
      <c r="H27" s="31">
        <v>0</v>
      </c>
      <c r="I27" s="32">
        <v>0</v>
      </c>
      <c r="J27" s="33">
        <v>0</v>
      </c>
      <c r="K27" s="31">
        <v>0</v>
      </c>
      <c r="L27" s="32">
        <v>0</v>
      </c>
      <c r="M27" s="34">
        <v>0</v>
      </c>
    </row>
    <row r="28" spans="1:13" ht="12.75" customHeight="1" x14ac:dyDescent="0.2">
      <c r="A28" s="23"/>
      <c r="B28" s="24">
        <v>1</v>
      </c>
      <c r="C28" s="25">
        <v>1</v>
      </c>
      <c r="D28" s="26">
        <v>1</v>
      </c>
      <c r="E28" s="27">
        <v>1</v>
      </c>
      <c r="F28" s="27">
        <v>1</v>
      </c>
      <c r="G28" s="28">
        <v>1</v>
      </c>
      <c r="H28" s="29" t="s">
        <v>12</v>
      </c>
      <c r="I28" s="27" t="s">
        <v>12</v>
      </c>
      <c r="J28" s="28" t="s">
        <v>12</v>
      </c>
      <c r="K28" s="29" t="s">
        <v>12</v>
      </c>
      <c r="L28" s="27" t="s">
        <v>12</v>
      </c>
      <c r="M28" s="30" t="s">
        <v>12</v>
      </c>
    </row>
    <row r="29" spans="1:13" ht="12.75" customHeight="1" x14ac:dyDescent="0.2">
      <c r="A29" s="23" t="s">
        <v>25</v>
      </c>
      <c r="B29" s="31">
        <v>8</v>
      </c>
      <c r="C29" s="32">
        <v>235</v>
      </c>
      <c r="D29" s="33">
        <v>45</v>
      </c>
      <c r="E29" s="32">
        <v>8</v>
      </c>
      <c r="F29" s="32">
        <v>235</v>
      </c>
      <c r="G29" s="33">
        <v>45</v>
      </c>
      <c r="H29" s="31">
        <v>0</v>
      </c>
      <c r="I29" s="32">
        <v>0</v>
      </c>
      <c r="J29" s="33">
        <v>0</v>
      </c>
      <c r="K29" s="31">
        <v>0</v>
      </c>
      <c r="L29" s="32">
        <v>0</v>
      </c>
      <c r="M29" s="34">
        <v>0</v>
      </c>
    </row>
    <row r="30" spans="1:13" ht="12.75" customHeight="1" x14ac:dyDescent="0.2">
      <c r="A30" s="23"/>
      <c r="B30" s="24">
        <v>1</v>
      </c>
      <c r="C30" s="25">
        <v>1</v>
      </c>
      <c r="D30" s="26">
        <v>1</v>
      </c>
      <c r="E30" s="27">
        <v>1</v>
      </c>
      <c r="F30" s="27">
        <v>1</v>
      </c>
      <c r="G30" s="28">
        <v>1</v>
      </c>
      <c r="H30" s="29" t="s">
        <v>12</v>
      </c>
      <c r="I30" s="27" t="s">
        <v>12</v>
      </c>
      <c r="J30" s="28" t="s">
        <v>12</v>
      </c>
      <c r="K30" s="29" t="s">
        <v>12</v>
      </c>
      <c r="L30" s="27" t="s">
        <v>12</v>
      </c>
      <c r="M30" s="30" t="s">
        <v>12</v>
      </c>
    </row>
    <row r="31" spans="1:13" ht="12.75" customHeight="1" x14ac:dyDescent="0.2">
      <c r="A31" s="23" t="s">
        <v>26</v>
      </c>
      <c r="B31" s="31">
        <v>8</v>
      </c>
      <c r="C31" s="32">
        <v>496</v>
      </c>
      <c r="D31" s="33">
        <v>96</v>
      </c>
      <c r="E31" s="32">
        <v>8</v>
      </c>
      <c r="F31" s="32">
        <v>496</v>
      </c>
      <c r="G31" s="33">
        <v>96</v>
      </c>
      <c r="H31" s="31">
        <v>0</v>
      </c>
      <c r="I31" s="32">
        <v>0</v>
      </c>
      <c r="J31" s="33">
        <v>0</v>
      </c>
      <c r="K31" s="31">
        <v>0</v>
      </c>
      <c r="L31" s="32">
        <v>0</v>
      </c>
      <c r="M31" s="34">
        <v>0</v>
      </c>
    </row>
    <row r="32" spans="1:13" ht="12.75" customHeight="1" x14ac:dyDescent="0.2">
      <c r="A32" s="23"/>
      <c r="B32" s="24">
        <v>1</v>
      </c>
      <c r="C32" s="25">
        <v>1</v>
      </c>
      <c r="D32" s="26">
        <v>1</v>
      </c>
      <c r="E32" s="27">
        <v>1</v>
      </c>
      <c r="F32" s="27">
        <v>1</v>
      </c>
      <c r="G32" s="28">
        <v>1</v>
      </c>
      <c r="H32" s="29" t="s">
        <v>12</v>
      </c>
      <c r="I32" s="27" t="s">
        <v>12</v>
      </c>
      <c r="J32" s="28" t="s">
        <v>12</v>
      </c>
      <c r="K32" s="29" t="s">
        <v>12</v>
      </c>
      <c r="L32" s="27" t="s">
        <v>12</v>
      </c>
      <c r="M32" s="30" t="s">
        <v>12</v>
      </c>
    </row>
    <row r="33" spans="1:13" ht="12.75" customHeight="1" x14ac:dyDescent="0.2">
      <c r="A33" s="23" t="s">
        <v>27</v>
      </c>
      <c r="B33" s="31">
        <v>1470</v>
      </c>
      <c r="C33" s="32">
        <v>53619</v>
      </c>
      <c r="D33" s="33">
        <v>23725</v>
      </c>
      <c r="E33" s="32">
        <v>14</v>
      </c>
      <c r="F33" s="32">
        <v>868</v>
      </c>
      <c r="G33" s="33">
        <v>171</v>
      </c>
      <c r="H33" s="31">
        <v>23</v>
      </c>
      <c r="I33" s="32">
        <v>6141</v>
      </c>
      <c r="J33" s="33">
        <v>153</v>
      </c>
      <c r="K33" s="31">
        <v>1433</v>
      </c>
      <c r="L33" s="32">
        <v>46610</v>
      </c>
      <c r="M33" s="34">
        <v>23401</v>
      </c>
    </row>
    <row r="34" spans="1:13" ht="12.75" customHeight="1" x14ac:dyDescent="0.2">
      <c r="A34" s="23"/>
      <c r="B34" s="24">
        <v>1</v>
      </c>
      <c r="C34" s="25">
        <v>1</v>
      </c>
      <c r="D34" s="26">
        <v>1</v>
      </c>
      <c r="E34" s="27">
        <v>9.5200000000000007E-3</v>
      </c>
      <c r="F34" s="27">
        <v>1.619E-2</v>
      </c>
      <c r="G34" s="28">
        <v>7.2100000000000003E-3</v>
      </c>
      <c r="H34" s="29">
        <v>1.5650000000000001E-2</v>
      </c>
      <c r="I34" s="27">
        <v>0.11453000000000001</v>
      </c>
      <c r="J34" s="28">
        <v>6.45E-3</v>
      </c>
      <c r="K34" s="29">
        <v>0.97482999999999997</v>
      </c>
      <c r="L34" s="27">
        <v>0.86928000000000005</v>
      </c>
      <c r="M34" s="30">
        <v>0.98633999999999999</v>
      </c>
    </row>
    <row r="35" spans="1:13" ht="12.75" customHeight="1" x14ac:dyDescent="0.2">
      <c r="A35" s="35" t="s">
        <v>28</v>
      </c>
      <c r="B35" s="31">
        <v>4</v>
      </c>
      <c r="C35" s="32">
        <v>353</v>
      </c>
      <c r="D35" s="33">
        <v>76</v>
      </c>
      <c r="E35" s="32">
        <v>1</v>
      </c>
      <c r="F35" s="32">
        <v>275</v>
      </c>
      <c r="G35" s="33">
        <v>15</v>
      </c>
      <c r="H35" s="31">
        <v>0</v>
      </c>
      <c r="I35" s="32">
        <v>0</v>
      </c>
      <c r="J35" s="33">
        <v>0</v>
      </c>
      <c r="K35" s="31">
        <v>3</v>
      </c>
      <c r="L35" s="32">
        <v>78</v>
      </c>
      <c r="M35" s="34">
        <v>61</v>
      </c>
    </row>
    <row r="36" spans="1:13" ht="12.75" customHeight="1" x14ac:dyDescent="0.2">
      <c r="A36" s="36"/>
      <c r="B36" s="37">
        <v>1</v>
      </c>
      <c r="C36" s="38">
        <v>1</v>
      </c>
      <c r="D36" s="39">
        <v>1</v>
      </c>
      <c r="E36" s="40">
        <v>0.25</v>
      </c>
      <c r="F36" s="40">
        <v>0.77903999999999995</v>
      </c>
      <c r="G36" s="41">
        <v>0.19736999999999999</v>
      </c>
      <c r="H36" s="42" t="s">
        <v>12</v>
      </c>
      <c r="I36" s="40" t="s">
        <v>12</v>
      </c>
      <c r="J36" s="41" t="s">
        <v>12</v>
      </c>
      <c r="K36" s="27">
        <v>0.75</v>
      </c>
      <c r="L36" s="27">
        <v>0.22095999999999999</v>
      </c>
      <c r="M36" s="43">
        <v>0.80262999999999995</v>
      </c>
    </row>
    <row r="37" spans="1:13" ht="12.75" customHeight="1" x14ac:dyDescent="0.2">
      <c r="A37" s="44" t="s">
        <v>29</v>
      </c>
      <c r="B37" s="45">
        <v>6840</v>
      </c>
      <c r="C37" s="46">
        <v>952975</v>
      </c>
      <c r="D37" s="47">
        <v>95751</v>
      </c>
      <c r="E37" s="46">
        <v>905</v>
      </c>
      <c r="F37" s="46">
        <v>167399</v>
      </c>
      <c r="G37" s="47">
        <v>16326</v>
      </c>
      <c r="H37" s="46">
        <v>153</v>
      </c>
      <c r="I37" s="46">
        <v>31409</v>
      </c>
      <c r="J37" s="46">
        <v>914</v>
      </c>
      <c r="K37" s="45">
        <v>5782</v>
      </c>
      <c r="L37" s="46">
        <v>754167</v>
      </c>
      <c r="M37" s="48">
        <v>78511</v>
      </c>
    </row>
    <row r="38" spans="1:13" ht="12.75" customHeight="1" thickBot="1" x14ac:dyDescent="0.25">
      <c r="A38" s="49"/>
      <c r="B38" s="50">
        <v>1</v>
      </c>
      <c r="C38" s="51">
        <v>1</v>
      </c>
      <c r="D38" s="52">
        <v>1</v>
      </c>
      <c r="E38" s="53">
        <v>0.13231000000000001</v>
      </c>
      <c r="F38" s="53">
        <v>0.17566000000000001</v>
      </c>
      <c r="G38" s="54">
        <v>0.17050000000000001</v>
      </c>
      <c r="H38" s="55">
        <v>2.2370000000000001E-2</v>
      </c>
      <c r="I38" s="53">
        <v>3.2960000000000003E-2</v>
      </c>
      <c r="J38" s="53">
        <v>9.5499999999999995E-3</v>
      </c>
      <c r="K38" s="55">
        <v>0.84531999999999996</v>
      </c>
      <c r="L38" s="53">
        <v>0.79137999999999997</v>
      </c>
      <c r="M38" s="56">
        <v>0.81994999999999996</v>
      </c>
    </row>
    <row r="39" spans="1:13" s="2" customFormat="1" x14ac:dyDescent="0.2"/>
    <row r="40" spans="1:13" s="57" customFormat="1" ht="11.25" x14ac:dyDescent="0.2">
      <c r="A40" s="57" t="str">
        <f>"Anmerkungen. Datengrundlage: Volkshochschul-Statistik "&amp;[1]Hilfswerte!B1&amp;"; Basis: "&amp;[1]Tabelle1!$C$36&amp;" vhs."</f>
        <v>Anmerkungen. Datengrundlage: Volkshochschul-Statistik 2023; Basis: 822 vhs.</v>
      </c>
    </row>
    <row r="41" spans="1:13" s="57" customFormat="1" ht="11.25" x14ac:dyDescent="0.2">
      <c r="A41" s="58" t="s">
        <v>30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</row>
    <row r="42" spans="1:13" s="2" customFormat="1" x14ac:dyDescent="0.2">
      <c r="A42" s="58" t="s">
        <v>31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</row>
    <row r="43" spans="1:13" s="2" customFormat="1" x14ac:dyDescent="0.2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</row>
    <row r="44" spans="1:13" s="2" customFormat="1" x14ac:dyDescent="0.2">
      <c r="A44" s="57" t="str">
        <f>[1]Tabelle1!$A$41</f>
        <v>Siehe Bericht: Ortmanns, V.; Lux, T.; Bachem, A.; Horn, H. (2024): Volkshochschul-Statistik – 62. Folge, Berichtsjahr 2023 (Version 2.0.0).</v>
      </c>
    </row>
    <row r="45" spans="1:13" s="2" customFormat="1" x14ac:dyDescent="0.2">
      <c r="A45" s="60" t="str">
        <f>[1]Tabelle1!A42</f>
        <v>Bitte verwenden Sie zur Zitation die DOI der Online-Publikation: https://doi.org/10.3278/9783763977949.</v>
      </c>
    </row>
    <row r="46" spans="1:13" s="2" customFormat="1" x14ac:dyDescent="0.2"/>
    <row r="47" spans="1:13" s="2" customFormat="1" x14ac:dyDescent="0.2">
      <c r="A47" s="61" t="s">
        <v>32</v>
      </c>
    </row>
  </sheetData>
  <mergeCells count="26">
    <mergeCell ref="A42:M42"/>
    <mergeCell ref="A29:A30"/>
    <mergeCell ref="A31:A32"/>
    <mergeCell ref="A33:A34"/>
    <mergeCell ref="A35:A36"/>
    <mergeCell ref="A37:A38"/>
    <mergeCell ref="A41:M41"/>
    <mergeCell ref="A17:A18"/>
    <mergeCell ref="A19:A20"/>
    <mergeCell ref="A21:A22"/>
    <mergeCell ref="A23:A24"/>
    <mergeCell ref="A25:A26"/>
    <mergeCell ref="A27:A28"/>
    <mergeCell ref="A5:A6"/>
    <mergeCell ref="A7:A8"/>
    <mergeCell ref="A9:A10"/>
    <mergeCell ref="A11:A12"/>
    <mergeCell ref="A13:A14"/>
    <mergeCell ref="A15:A16"/>
    <mergeCell ref="A1:M1"/>
    <mergeCell ref="A2:A4"/>
    <mergeCell ref="B2:D3"/>
    <mergeCell ref="E2:M2"/>
    <mergeCell ref="E3:G3"/>
    <mergeCell ref="H3:J3"/>
    <mergeCell ref="K3:M3"/>
  </mergeCells>
  <conditionalFormatting sqref="A6 A8 A10 A12 A14 A16 A18 A20 A22 A24 A26 A28 A30 A32 A34 A36">
    <cfRule type="cellIs" dxfId="3" priority="3" stopIfTrue="1" operator="equal">
      <formula>1</formula>
    </cfRule>
  </conditionalFormatting>
  <conditionalFormatting sqref="A6:E6 A8:E8 A10:E10 A12:E12 A14:E14 A16:E16 A18:E18 A20:E20 A22:E22 A24:E24 A26:E26 A28:E28 A30:E30 A32:E32 A34:E34 A36:E36">
    <cfRule type="cellIs" dxfId="2" priority="4" stopIfTrue="1" operator="lessThan">
      <formula>0.0005</formula>
    </cfRule>
  </conditionalFormatting>
  <conditionalFormatting sqref="A5:M5 B7:M7 A9:M9 A11:M11 A13:M13 A15:M15 A17:M17 A19:M19 A21:M21 A23:M23 A25:M25 A27:M27 A29:M29 A31:M31 A33:M33 A35:M35 A37:M37">
    <cfRule type="cellIs" dxfId="1" priority="2" stopIfTrue="1" operator="equal">
      <formula>0</formula>
    </cfRule>
  </conditionalFormatting>
  <conditionalFormatting sqref="F6:M6 F8:M8 F10:M10 F12:M12 F14:M14 F16:M16 F18:M18 F20:M20 F22:M22 F24:M24 F26:M26 F28:M28 F30:M30 F32:M32 F34:M34 F36:M36 A38:M38">
    <cfRule type="cellIs" dxfId="0" priority="1" stopIfTrue="1" operator="lessThan">
      <formula>0.0005</formula>
    </cfRule>
  </conditionalFormatting>
  <hyperlinks>
    <hyperlink ref="A45" r:id="rId1" display="Bitte verwenden Sie zur Zitation die DOI der Online-Publikation: https://doi.org/10.3278/9783763977116." xr:uid="{68FE298A-9AF6-4B87-A530-E74D2BB0E47C}"/>
    <hyperlink ref="A47" r:id="rId2" xr:uid="{D28B160F-029D-45BE-AA27-C5375070C389}"/>
  </hyperlinks>
  <pageMargins left="0.7" right="0.7" top="0.78740157499999996" bottom="0.78740157499999996" header="0.3" footer="0.3"/>
  <pageSetup paperSize="9" scale="77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25</vt:lpstr>
      <vt:lpstr>'Tabelle 25'!Druckbereich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2024-12-10T08:46:53Z</dcterms:created>
  <dcterms:modified xsi:type="dcterms:W3CDTF">2024-12-10T08:46:53Z</dcterms:modified>
</cp:coreProperties>
</file>