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T:\VHS_Statistik\AKTUELL\Monitoring und Planung VHS nach BJen\Planung_Doku_BJ2023\Jahresband\Online-Tabellen\Einzeldateien 2024-12-10 09-46\"/>
    </mc:Choice>
  </mc:AlternateContent>
  <xr:revisionPtr revIDLastSave="0" documentId="8_{A50903F8-C9B7-48AA-9256-EC9175363C17}" xr6:coauthVersionLast="47" xr6:coauthVersionMax="47" xr10:uidLastSave="{00000000-0000-0000-0000-000000000000}"/>
  <bookViews>
    <workbookView xWindow="-120" yWindow="-120" windowWidth="29040" windowHeight="17640" xr2:uid="{7E2D6315-B634-4A5C-8CA0-E50A68C11383}"/>
  </bookViews>
  <sheets>
    <sheet name="Tabelle 33" sheetId="1" r:id="rId1"/>
  </sheets>
  <externalReferences>
    <externalReference r:id="rId2"/>
    <externalReference r:id="rId3"/>
  </externalReferences>
  <definedNames>
    <definedName name="_xlnm.Print_Area" localSheetId="0">'Tabelle 33'!$A$1:$AA$34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2" i="1" l="1"/>
  <c r="I32" i="1"/>
  <c r="S31" i="1"/>
  <c r="I31" i="1"/>
  <c r="A29" i="1"/>
  <c r="S29" i="1" s="1"/>
  <c r="A1" i="1"/>
  <c r="I29" i="1" l="1"/>
</calcChain>
</file>

<file path=xl/sharedStrings.xml><?xml version="1.0" encoding="utf-8"?>
<sst xmlns="http://schemas.openxmlformats.org/spreadsheetml/2006/main" count="391" uniqueCount="21">
  <si>
    <t>Jahr</t>
  </si>
  <si>
    <t>Finanzierung (absolut)</t>
  </si>
  <si>
    <t>Finanzierung (Anteile)</t>
  </si>
  <si>
    <t>Einnahmen und 
 Zuschüsse in 1.000 EUR</t>
  </si>
  <si>
    <t>Ausgaben in 1.000 Euro</t>
  </si>
  <si>
    <t>Einnahmen und 
 Zuschüsse in 1000 EUR</t>
  </si>
  <si>
    <t>Insgesamt</t>
  </si>
  <si>
    <t xml:space="preserve">
Teilnah-
meentgelte/
-gebühren</t>
  </si>
  <si>
    <t xml:space="preserve">
Öffentliche Zuschüsse</t>
  </si>
  <si>
    <t xml:space="preserve">
Einnah-
men aus Auftrags-/ Projektmitteln</t>
  </si>
  <si>
    <t xml:space="preserve">
Sonstige 
Einnah-
men</t>
  </si>
  <si>
    <t>darunter Ausgaben für hauptberufliches Personal</t>
  </si>
  <si>
    <t>darunter Ausgaben für nebenberufliche/freiberufliche/ ehrenamtliche Mitarbeitende</t>
  </si>
  <si>
    <t>davon von
Kommunen/
Kreisen</t>
  </si>
  <si>
    <t>davon von
Ländern</t>
  </si>
  <si>
    <t>von
Kommunen</t>
  </si>
  <si>
    <t>von
Ländern</t>
  </si>
  <si>
    <t/>
  </si>
  <si>
    <t>Siehe Bericht: Ortmanns, V.; Lux, T.; Bachem, A.; Horn, H. (2024): Volkshochschul-Statistik – 62. Folge, Berichtsjahr 2023 (Version 2.0.0).</t>
  </si>
  <si>
    <t>Bitte verwenden Sie zur Zitation die DOI der Online-Publikation: https://doi.org/10.3278/9783763977949.</t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</si>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</sst>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color theme="1"/>
      <name val="Aptos Narrow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0" fontId="2" fillId="0" borderId="0"/>
    <xf numFmtId="0" fontId="4" fillId="0" borderId="0"/>
    <xf numFmtId="9" fontId="2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2" applyFont="1" applyFill="1" applyBorder="1" applyAlignment="1">
      <alignment horizontal="left" vertical="top"/>
    </xf>
    <xf numFmtId="0" fontId="2" fillId="2" borderId="0" xfId="2" applyFill="1"/>
    <xf numFmtId="0" fontId="5" fillId="3" borderId="2" xfId="3" applyFont="1" applyFill="1" applyBorder="1" applyAlignment="1">
      <alignment horizontal="center" vertical="center" wrapText="1"/>
    </xf>
    <xf numFmtId="0" fontId="1" fillId="3" borderId="3" xfId="3" applyFont="1" applyFill="1" applyBorder="1" applyAlignment="1">
      <alignment horizontal="center" vertical="center"/>
    </xf>
    <xf numFmtId="0" fontId="1" fillId="3" borderId="4" xfId="3" applyFont="1" applyFill="1" applyBorder="1" applyAlignment="1">
      <alignment horizontal="center" vertical="center"/>
    </xf>
    <xf numFmtId="0" fontId="1" fillId="3" borderId="5" xfId="3" applyFont="1" applyFill="1" applyBorder="1" applyAlignment="1">
      <alignment horizontal="center" vertical="center"/>
    </xf>
    <xf numFmtId="0" fontId="5" fillId="3" borderId="6" xfId="3" applyFont="1" applyFill="1" applyBorder="1" applyAlignment="1">
      <alignment horizontal="center" vertical="center" wrapText="1"/>
    </xf>
    <xf numFmtId="3" fontId="6" fillId="3" borderId="7" xfId="3" applyNumberFormat="1" applyFont="1" applyFill="1" applyBorder="1" applyAlignment="1">
      <alignment horizontal="center" vertical="top" wrapText="1"/>
    </xf>
    <xf numFmtId="3" fontId="6" fillId="3" borderId="8" xfId="3" applyNumberFormat="1" applyFont="1" applyFill="1" applyBorder="1" applyAlignment="1">
      <alignment horizontal="center" vertical="top" wrapText="1"/>
    </xf>
    <xf numFmtId="3" fontId="6" fillId="3" borderId="9" xfId="3" applyNumberFormat="1" applyFont="1" applyFill="1" applyBorder="1" applyAlignment="1">
      <alignment horizontal="center" vertical="top" wrapText="1"/>
    </xf>
    <xf numFmtId="3" fontId="6" fillId="3" borderId="10" xfId="3" applyNumberFormat="1" applyFont="1" applyFill="1" applyBorder="1" applyAlignment="1">
      <alignment horizontal="center" vertical="top" wrapText="1"/>
    </xf>
    <xf numFmtId="3" fontId="6" fillId="3" borderId="11" xfId="3" applyNumberFormat="1" applyFont="1" applyFill="1" applyBorder="1" applyAlignment="1">
      <alignment horizontal="center" vertical="top" wrapText="1"/>
    </xf>
    <xf numFmtId="3" fontId="6" fillId="3" borderId="12" xfId="3" applyNumberFormat="1" applyFont="1" applyFill="1" applyBorder="1" applyAlignment="1">
      <alignment horizontal="center" vertical="top" wrapText="1"/>
    </xf>
    <xf numFmtId="3" fontId="6" fillId="3" borderId="13" xfId="3" applyNumberFormat="1" applyFont="1" applyFill="1" applyBorder="1" applyAlignment="1">
      <alignment horizontal="center" vertical="top" wrapText="1"/>
    </xf>
    <xf numFmtId="3" fontId="7" fillId="3" borderId="14" xfId="3" applyNumberFormat="1" applyFont="1" applyFill="1" applyBorder="1" applyAlignment="1">
      <alignment horizontal="center" vertical="top" wrapText="1"/>
    </xf>
    <xf numFmtId="3" fontId="7" fillId="3" borderId="12" xfId="3" applyNumberFormat="1" applyFont="1" applyFill="1" applyBorder="1" applyAlignment="1">
      <alignment horizontal="center" vertical="top" wrapText="1"/>
    </xf>
    <xf numFmtId="3" fontId="7" fillId="3" borderId="11" xfId="3" applyNumberFormat="1" applyFont="1" applyFill="1" applyBorder="1" applyAlignment="1">
      <alignment horizontal="center" vertical="top" wrapText="1"/>
    </xf>
    <xf numFmtId="3" fontId="7" fillId="3" borderId="15" xfId="3" applyNumberFormat="1" applyFont="1" applyFill="1" applyBorder="1" applyAlignment="1">
      <alignment horizontal="center" vertical="top" wrapText="1"/>
    </xf>
    <xf numFmtId="3" fontId="7" fillId="3" borderId="16" xfId="3" applyNumberFormat="1" applyFont="1" applyFill="1" applyBorder="1" applyAlignment="1">
      <alignment horizontal="center" vertical="top" wrapText="1"/>
    </xf>
    <xf numFmtId="0" fontId="5" fillId="3" borderId="17" xfId="3" applyFont="1" applyFill="1" applyBorder="1" applyAlignment="1">
      <alignment horizontal="center" vertical="center" wrapText="1"/>
    </xf>
    <xf numFmtId="3" fontId="7" fillId="3" borderId="18" xfId="3" applyNumberFormat="1" applyFont="1" applyFill="1" applyBorder="1" applyAlignment="1">
      <alignment horizontal="center" vertical="top" wrapText="1"/>
    </xf>
    <xf numFmtId="3" fontId="7" fillId="3" borderId="19" xfId="3" applyNumberFormat="1" applyFont="1" applyFill="1" applyBorder="1" applyAlignment="1">
      <alignment horizontal="center" vertical="top" wrapText="1"/>
    </xf>
    <xf numFmtId="3" fontId="7" fillId="3" borderId="20" xfId="3" applyNumberFormat="1" applyFont="1" applyFill="1" applyBorder="1" applyAlignment="1">
      <alignment horizontal="center" vertical="top" wrapText="1"/>
    </xf>
    <xf numFmtId="3" fontId="7" fillId="3" borderId="21" xfId="3" applyNumberFormat="1" applyFont="1" applyFill="1" applyBorder="1" applyAlignment="1">
      <alignment horizontal="center" vertical="top" wrapText="1"/>
    </xf>
    <xf numFmtId="3" fontId="7" fillId="3" borderId="22" xfId="3" applyNumberFormat="1" applyFont="1" applyFill="1" applyBorder="1" applyAlignment="1">
      <alignment horizontal="center" vertical="top" wrapText="1"/>
    </xf>
    <xf numFmtId="3" fontId="7" fillId="3" borderId="23" xfId="3" applyNumberFormat="1" applyFont="1" applyFill="1" applyBorder="1" applyAlignment="1">
      <alignment horizontal="center" vertical="top" wrapText="1"/>
    </xf>
    <xf numFmtId="0" fontId="7" fillId="0" borderId="0" xfId="2" applyFont="1" applyAlignment="1">
      <alignment horizontal="center"/>
    </xf>
    <xf numFmtId="3" fontId="7" fillId="0" borderId="0" xfId="2" applyNumberFormat="1" applyFont="1" applyAlignment="1">
      <alignment horizontal="right" wrapText="1"/>
    </xf>
    <xf numFmtId="9" fontId="7" fillId="0" borderId="0" xfId="4" applyFont="1" applyFill="1" applyBorder="1" applyAlignment="1">
      <alignment horizontal="right" wrapText="1"/>
    </xf>
    <xf numFmtId="164" fontId="7" fillId="0" borderId="0" xfId="2" applyNumberFormat="1" applyFont="1" applyAlignment="1">
      <alignment horizontal="right" wrapText="1"/>
    </xf>
    <xf numFmtId="0" fontId="2" fillId="2" borderId="0" xfId="2" applyFill="1" applyAlignment="1">
      <alignment wrapText="1"/>
    </xf>
    <xf numFmtId="0" fontId="2" fillId="0" borderId="0" xfId="2"/>
    <xf numFmtId="0" fontId="7" fillId="2" borderId="0" xfId="2" applyFont="1" applyFill="1"/>
    <xf numFmtId="0" fontId="8" fillId="2" borderId="0" xfId="2" applyFont="1" applyFill="1" applyAlignment="1">
      <alignment horizontal="left" vertical="top"/>
    </xf>
    <xf numFmtId="0" fontId="10" fillId="0" borderId="0" xfId="1" applyFont="1"/>
    <xf numFmtId="0" fontId="10" fillId="2" borderId="0" xfId="1" applyFont="1" applyFill="1"/>
  </cellXfs>
  <cellStyles count="5">
    <cellStyle name="Link" xfId="1" builtinId="8"/>
    <cellStyle name="Prozent 2" xfId="4" xr:uid="{F8DAC6FC-7DFB-4C40-B67B-222615E31B13}"/>
    <cellStyle name="Standard" xfId="0" builtinId="0"/>
    <cellStyle name="Standard 2 2" xfId="3" xr:uid="{D82DE5E3-8C1A-484E-A97D-AF7100915500}"/>
    <cellStyle name="Standard 3" xfId="2" xr:uid="{E0095ABF-34DC-4B74-9DD0-3BE073781F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HS_Statistik/AKTUELL/Monitoring%20und%20Planung%20VHS%20nach%20BJen/Planung_Doku_BJ2023/Jahresband/Jahresband_XLS_ERSTELLEN_V2.0.0_Teil2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VHS_Statistik\AKTUELL\Monitoring%20und%20Planung%20VHS%20nach%20BJen\Planung_Doku_BJ2023\Jahresband\Jahresband_XLS_ERSTELLEN_V2.0.0_ohne%20AltdatenZR.xls" TargetMode="External"/><Relationship Id="rId1" Type="http://schemas.openxmlformats.org/officeDocument/2006/relationships/externalLinkPath" Target="/VHS_Statistik/AKTUELL/Monitoring%20und%20Planung%20VHS%20nach%20BJen/Planung_Doku_BJ2023/Jahresband/Jahresband_XLS_ERSTELLEN_V2.0.0_ohne%20AltdatenZ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lfswerte"/>
      <sheetName val="Tabelle 33"/>
      <sheetName val="Tabelle 34"/>
      <sheetName val="Tabelle 35"/>
      <sheetName val="Tabelle 36"/>
      <sheetName val="Tabelle 37"/>
    </sheetNames>
    <sheetDataSet>
      <sheetData sheetId="0">
        <row r="1">
          <cell r="B1">
            <v>2023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Vorblatt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creativecommons.org/licenses/by-sa/4.0/deed.de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oi.org/10.3278/97837639771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6C544-61AE-4166-BD73-2C37C1D9B4E3}">
  <dimension ref="A1:AA34"/>
  <sheetViews>
    <sheetView tabSelected="1" view="pageBreakPreview" zoomScaleNormal="100" zoomScaleSheetLayoutView="100" workbookViewId="0">
      <selection activeCell="J13" sqref="J13"/>
    </sheetView>
  </sheetViews>
  <sheetFormatPr baseColWidth="10" defaultRowHeight="12.75" x14ac:dyDescent="0.2"/>
  <cols>
    <col min="1" max="1" width="14" style="32" customWidth="1"/>
    <col min="2" max="8" width="10.625" style="32" customWidth="1"/>
    <col min="9" max="9" width="11" style="32"/>
    <col min="10" max="10" width="10.75" style="32" customWidth="1"/>
    <col min="11" max="11" width="11.125" style="32" customWidth="1"/>
    <col min="12" max="19" width="11" style="32"/>
    <col min="20" max="20" width="10.75" style="32" customWidth="1"/>
    <col min="21" max="21" width="11.125" style="32" customWidth="1"/>
    <col min="22" max="25" width="11" style="2"/>
    <col min="26" max="26" width="12.5" style="2" customWidth="1"/>
    <col min="27" max="27" width="4.5" style="2" customWidth="1"/>
    <col min="28" max="256" width="11" style="32"/>
    <col min="257" max="257" width="14" style="32" customWidth="1"/>
    <col min="258" max="264" width="10.625" style="32" customWidth="1"/>
    <col min="265" max="265" width="11" style="32"/>
    <col min="266" max="266" width="10.75" style="32" customWidth="1"/>
    <col min="267" max="267" width="11.125" style="32" customWidth="1"/>
    <col min="268" max="275" width="11" style="32"/>
    <col min="276" max="276" width="10.75" style="32" customWidth="1"/>
    <col min="277" max="277" width="11.125" style="32" customWidth="1"/>
    <col min="278" max="281" width="11" style="32"/>
    <col min="282" max="282" width="12.5" style="32" customWidth="1"/>
    <col min="283" max="283" width="4.5" style="32" customWidth="1"/>
    <col min="284" max="512" width="11" style="32"/>
    <col min="513" max="513" width="14" style="32" customWidth="1"/>
    <col min="514" max="520" width="10.625" style="32" customWidth="1"/>
    <col min="521" max="521" width="11" style="32"/>
    <col min="522" max="522" width="10.75" style="32" customWidth="1"/>
    <col min="523" max="523" width="11.125" style="32" customWidth="1"/>
    <col min="524" max="531" width="11" style="32"/>
    <col min="532" max="532" width="10.75" style="32" customWidth="1"/>
    <col min="533" max="533" width="11.125" style="32" customWidth="1"/>
    <col min="534" max="537" width="11" style="32"/>
    <col min="538" max="538" width="12.5" style="32" customWidth="1"/>
    <col min="539" max="539" width="4.5" style="32" customWidth="1"/>
    <col min="540" max="768" width="11" style="32"/>
    <col min="769" max="769" width="14" style="32" customWidth="1"/>
    <col min="770" max="776" width="10.625" style="32" customWidth="1"/>
    <col min="777" max="777" width="11" style="32"/>
    <col min="778" max="778" width="10.75" style="32" customWidth="1"/>
    <col min="779" max="779" width="11.125" style="32" customWidth="1"/>
    <col min="780" max="787" width="11" style="32"/>
    <col min="788" max="788" width="10.75" style="32" customWidth="1"/>
    <col min="789" max="789" width="11.125" style="32" customWidth="1"/>
    <col min="790" max="793" width="11" style="32"/>
    <col min="794" max="794" width="12.5" style="32" customWidth="1"/>
    <col min="795" max="795" width="4.5" style="32" customWidth="1"/>
    <col min="796" max="1024" width="11" style="32"/>
    <col min="1025" max="1025" width="14" style="32" customWidth="1"/>
    <col min="1026" max="1032" width="10.625" style="32" customWidth="1"/>
    <col min="1033" max="1033" width="11" style="32"/>
    <col min="1034" max="1034" width="10.75" style="32" customWidth="1"/>
    <col min="1035" max="1035" width="11.125" style="32" customWidth="1"/>
    <col min="1036" max="1043" width="11" style="32"/>
    <col min="1044" max="1044" width="10.75" style="32" customWidth="1"/>
    <col min="1045" max="1045" width="11.125" style="32" customWidth="1"/>
    <col min="1046" max="1049" width="11" style="32"/>
    <col min="1050" max="1050" width="12.5" style="32" customWidth="1"/>
    <col min="1051" max="1051" width="4.5" style="32" customWidth="1"/>
    <col min="1052" max="1280" width="11" style="32"/>
    <col min="1281" max="1281" width="14" style="32" customWidth="1"/>
    <col min="1282" max="1288" width="10.625" style="32" customWidth="1"/>
    <col min="1289" max="1289" width="11" style="32"/>
    <col min="1290" max="1290" width="10.75" style="32" customWidth="1"/>
    <col min="1291" max="1291" width="11.125" style="32" customWidth="1"/>
    <col min="1292" max="1299" width="11" style="32"/>
    <col min="1300" max="1300" width="10.75" style="32" customWidth="1"/>
    <col min="1301" max="1301" width="11.125" style="32" customWidth="1"/>
    <col min="1302" max="1305" width="11" style="32"/>
    <col min="1306" max="1306" width="12.5" style="32" customWidth="1"/>
    <col min="1307" max="1307" width="4.5" style="32" customWidth="1"/>
    <col min="1308" max="1536" width="11" style="32"/>
    <col min="1537" max="1537" width="14" style="32" customWidth="1"/>
    <col min="1538" max="1544" width="10.625" style="32" customWidth="1"/>
    <col min="1545" max="1545" width="11" style="32"/>
    <col min="1546" max="1546" width="10.75" style="32" customWidth="1"/>
    <col min="1547" max="1547" width="11.125" style="32" customWidth="1"/>
    <col min="1548" max="1555" width="11" style="32"/>
    <col min="1556" max="1556" width="10.75" style="32" customWidth="1"/>
    <col min="1557" max="1557" width="11.125" style="32" customWidth="1"/>
    <col min="1558" max="1561" width="11" style="32"/>
    <col min="1562" max="1562" width="12.5" style="32" customWidth="1"/>
    <col min="1563" max="1563" width="4.5" style="32" customWidth="1"/>
    <col min="1564" max="1792" width="11" style="32"/>
    <col min="1793" max="1793" width="14" style="32" customWidth="1"/>
    <col min="1794" max="1800" width="10.625" style="32" customWidth="1"/>
    <col min="1801" max="1801" width="11" style="32"/>
    <col min="1802" max="1802" width="10.75" style="32" customWidth="1"/>
    <col min="1803" max="1803" width="11.125" style="32" customWidth="1"/>
    <col min="1804" max="1811" width="11" style="32"/>
    <col min="1812" max="1812" width="10.75" style="32" customWidth="1"/>
    <col min="1813" max="1813" width="11.125" style="32" customWidth="1"/>
    <col min="1814" max="1817" width="11" style="32"/>
    <col min="1818" max="1818" width="12.5" style="32" customWidth="1"/>
    <col min="1819" max="1819" width="4.5" style="32" customWidth="1"/>
    <col min="1820" max="2048" width="11" style="32"/>
    <col min="2049" max="2049" width="14" style="32" customWidth="1"/>
    <col min="2050" max="2056" width="10.625" style="32" customWidth="1"/>
    <col min="2057" max="2057" width="11" style="32"/>
    <col min="2058" max="2058" width="10.75" style="32" customWidth="1"/>
    <col min="2059" max="2059" width="11.125" style="32" customWidth="1"/>
    <col min="2060" max="2067" width="11" style="32"/>
    <col min="2068" max="2068" width="10.75" style="32" customWidth="1"/>
    <col min="2069" max="2069" width="11.125" style="32" customWidth="1"/>
    <col min="2070" max="2073" width="11" style="32"/>
    <col min="2074" max="2074" width="12.5" style="32" customWidth="1"/>
    <col min="2075" max="2075" width="4.5" style="32" customWidth="1"/>
    <col min="2076" max="2304" width="11" style="32"/>
    <col min="2305" max="2305" width="14" style="32" customWidth="1"/>
    <col min="2306" max="2312" width="10.625" style="32" customWidth="1"/>
    <col min="2313" max="2313" width="11" style="32"/>
    <col min="2314" max="2314" width="10.75" style="32" customWidth="1"/>
    <col min="2315" max="2315" width="11.125" style="32" customWidth="1"/>
    <col min="2316" max="2323" width="11" style="32"/>
    <col min="2324" max="2324" width="10.75" style="32" customWidth="1"/>
    <col min="2325" max="2325" width="11.125" style="32" customWidth="1"/>
    <col min="2326" max="2329" width="11" style="32"/>
    <col min="2330" max="2330" width="12.5" style="32" customWidth="1"/>
    <col min="2331" max="2331" width="4.5" style="32" customWidth="1"/>
    <col min="2332" max="2560" width="11" style="32"/>
    <col min="2561" max="2561" width="14" style="32" customWidth="1"/>
    <col min="2562" max="2568" width="10.625" style="32" customWidth="1"/>
    <col min="2569" max="2569" width="11" style="32"/>
    <col min="2570" max="2570" width="10.75" style="32" customWidth="1"/>
    <col min="2571" max="2571" width="11.125" style="32" customWidth="1"/>
    <col min="2572" max="2579" width="11" style="32"/>
    <col min="2580" max="2580" width="10.75" style="32" customWidth="1"/>
    <col min="2581" max="2581" width="11.125" style="32" customWidth="1"/>
    <col min="2582" max="2585" width="11" style="32"/>
    <col min="2586" max="2586" width="12.5" style="32" customWidth="1"/>
    <col min="2587" max="2587" width="4.5" style="32" customWidth="1"/>
    <col min="2588" max="2816" width="11" style="32"/>
    <col min="2817" max="2817" width="14" style="32" customWidth="1"/>
    <col min="2818" max="2824" width="10.625" style="32" customWidth="1"/>
    <col min="2825" max="2825" width="11" style="32"/>
    <col min="2826" max="2826" width="10.75" style="32" customWidth="1"/>
    <col min="2827" max="2827" width="11.125" style="32" customWidth="1"/>
    <col min="2828" max="2835" width="11" style="32"/>
    <col min="2836" max="2836" width="10.75" style="32" customWidth="1"/>
    <col min="2837" max="2837" width="11.125" style="32" customWidth="1"/>
    <col min="2838" max="2841" width="11" style="32"/>
    <col min="2842" max="2842" width="12.5" style="32" customWidth="1"/>
    <col min="2843" max="2843" width="4.5" style="32" customWidth="1"/>
    <col min="2844" max="3072" width="11" style="32"/>
    <col min="3073" max="3073" width="14" style="32" customWidth="1"/>
    <col min="3074" max="3080" width="10.625" style="32" customWidth="1"/>
    <col min="3081" max="3081" width="11" style="32"/>
    <col min="3082" max="3082" width="10.75" style="32" customWidth="1"/>
    <col min="3083" max="3083" width="11.125" style="32" customWidth="1"/>
    <col min="3084" max="3091" width="11" style="32"/>
    <col min="3092" max="3092" width="10.75" style="32" customWidth="1"/>
    <col min="3093" max="3093" width="11.125" style="32" customWidth="1"/>
    <col min="3094" max="3097" width="11" style="32"/>
    <col min="3098" max="3098" width="12.5" style="32" customWidth="1"/>
    <col min="3099" max="3099" width="4.5" style="32" customWidth="1"/>
    <col min="3100" max="3328" width="11" style="32"/>
    <col min="3329" max="3329" width="14" style="32" customWidth="1"/>
    <col min="3330" max="3336" width="10.625" style="32" customWidth="1"/>
    <col min="3337" max="3337" width="11" style="32"/>
    <col min="3338" max="3338" width="10.75" style="32" customWidth="1"/>
    <col min="3339" max="3339" width="11.125" style="32" customWidth="1"/>
    <col min="3340" max="3347" width="11" style="32"/>
    <col min="3348" max="3348" width="10.75" style="32" customWidth="1"/>
    <col min="3349" max="3349" width="11.125" style="32" customWidth="1"/>
    <col min="3350" max="3353" width="11" style="32"/>
    <col min="3354" max="3354" width="12.5" style="32" customWidth="1"/>
    <col min="3355" max="3355" width="4.5" style="32" customWidth="1"/>
    <col min="3356" max="3584" width="11" style="32"/>
    <col min="3585" max="3585" width="14" style="32" customWidth="1"/>
    <col min="3586" max="3592" width="10.625" style="32" customWidth="1"/>
    <col min="3593" max="3593" width="11" style="32"/>
    <col min="3594" max="3594" width="10.75" style="32" customWidth="1"/>
    <col min="3595" max="3595" width="11.125" style="32" customWidth="1"/>
    <col min="3596" max="3603" width="11" style="32"/>
    <col min="3604" max="3604" width="10.75" style="32" customWidth="1"/>
    <col min="3605" max="3605" width="11.125" style="32" customWidth="1"/>
    <col min="3606" max="3609" width="11" style="32"/>
    <col min="3610" max="3610" width="12.5" style="32" customWidth="1"/>
    <col min="3611" max="3611" width="4.5" style="32" customWidth="1"/>
    <col min="3612" max="3840" width="11" style="32"/>
    <col min="3841" max="3841" width="14" style="32" customWidth="1"/>
    <col min="3842" max="3848" width="10.625" style="32" customWidth="1"/>
    <col min="3849" max="3849" width="11" style="32"/>
    <col min="3850" max="3850" width="10.75" style="32" customWidth="1"/>
    <col min="3851" max="3851" width="11.125" style="32" customWidth="1"/>
    <col min="3852" max="3859" width="11" style="32"/>
    <col min="3860" max="3860" width="10.75" style="32" customWidth="1"/>
    <col min="3861" max="3861" width="11.125" style="32" customWidth="1"/>
    <col min="3862" max="3865" width="11" style="32"/>
    <col min="3866" max="3866" width="12.5" style="32" customWidth="1"/>
    <col min="3867" max="3867" width="4.5" style="32" customWidth="1"/>
    <col min="3868" max="4096" width="11" style="32"/>
    <col min="4097" max="4097" width="14" style="32" customWidth="1"/>
    <col min="4098" max="4104" width="10.625" style="32" customWidth="1"/>
    <col min="4105" max="4105" width="11" style="32"/>
    <col min="4106" max="4106" width="10.75" style="32" customWidth="1"/>
    <col min="4107" max="4107" width="11.125" style="32" customWidth="1"/>
    <col min="4108" max="4115" width="11" style="32"/>
    <col min="4116" max="4116" width="10.75" style="32" customWidth="1"/>
    <col min="4117" max="4117" width="11.125" style="32" customWidth="1"/>
    <col min="4118" max="4121" width="11" style="32"/>
    <col min="4122" max="4122" width="12.5" style="32" customWidth="1"/>
    <col min="4123" max="4123" width="4.5" style="32" customWidth="1"/>
    <col min="4124" max="4352" width="11" style="32"/>
    <col min="4353" max="4353" width="14" style="32" customWidth="1"/>
    <col min="4354" max="4360" width="10.625" style="32" customWidth="1"/>
    <col min="4361" max="4361" width="11" style="32"/>
    <col min="4362" max="4362" width="10.75" style="32" customWidth="1"/>
    <col min="4363" max="4363" width="11.125" style="32" customWidth="1"/>
    <col min="4364" max="4371" width="11" style="32"/>
    <col min="4372" max="4372" width="10.75" style="32" customWidth="1"/>
    <col min="4373" max="4373" width="11.125" style="32" customWidth="1"/>
    <col min="4374" max="4377" width="11" style="32"/>
    <col min="4378" max="4378" width="12.5" style="32" customWidth="1"/>
    <col min="4379" max="4379" width="4.5" style="32" customWidth="1"/>
    <col min="4380" max="4608" width="11" style="32"/>
    <col min="4609" max="4609" width="14" style="32" customWidth="1"/>
    <col min="4610" max="4616" width="10.625" style="32" customWidth="1"/>
    <col min="4617" max="4617" width="11" style="32"/>
    <col min="4618" max="4618" width="10.75" style="32" customWidth="1"/>
    <col min="4619" max="4619" width="11.125" style="32" customWidth="1"/>
    <col min="4620" max="4627" width="11" style="32"/>
    <col min="4628" max="4628" width="10.75" style="32" customWidth="1"/>
    <col min="4629" max="4629" width="11.125" style="32" customWidth="1"/>
    <col min="4630" max="4633" width="11" style="32"/>
    <col min="4634" max="4634" width="12.5" style="32" customWidth="1"/>
    <col min="4635" max="4635" width="4.5" style="32" customWidth="1"/>
    <col min="4636" max="4864" width="11" style="32"/>
    <col min="4865" max="4865" width="14" style="32" customWidth="1"/>
    <col min="4866" max="4872" width="10.625" style="32" customWidth="1"/>
    <col min="4873" max="4873" width="11" style="32"/>
    <col min="4874" max="4874" width="10.75" style="32" customWidth="1"/>
    <col min="4875" max="4875" width="11.125" style="32" customWidth="1"/>
    <col min="4876" max="4883" width="11" style="32"/>
    <col min="4884" max="4884" width="10.75" style="32" customWidth="1"/>
    <col min="4885" max="4885" width="11.125" style="32" customWidth="1"/>
    <col min="4886" max="4889" width="11" style="32"/>
    <col min="4890" max="4890" width="12.5" style="32" customWidth="1"/>
    <col min="4891" max="4891" width="4.5" style="32" customWidth="1"/>
    <col min="4892" max="5120" width="11" style="32"/>
    <col min="5121" max="5121" width="14" style="32" customWidth="1"/>
    <col min="5122" max="5128" width="10.625" style="32" customWidth="1"/>
    <col min="5129" max="5129" width="11" style="32"/>
    <col min="5130" max="5130" width="10.75" style="32" customWidth="1"/>
    <col min="5131" max="5131" width="11.125" style="32" customWidth="1"/>
    <col min="5132" max="5139" width="11" style="32"/>
    <col min="5140" max="5140" width="10.75" style="32" customWidth="1"/>
    <col min="5141" max="5141" width="11.125" style="32" customWidth="1"/>
    <col min="5142" max="5145" width="11" style="32"/>
    <col min="5146" max="5146" width="12.5" style="32" customWidth="1"/>
    <col min="5147" max="5147" width="4.5" style="32" customWidth="1"/>
    <col min="5148" max="5376" width="11" style="32"/>
    <col min="5377" max="5377" width="14" style="32" customWidth="1"/>
    <col min="5378" max="5384" width="10.625" style="32" customWidth="1"/>
    <col min="5385" max="5385" width="11" style="32"/>
    <col min="5386" max="5386" width="10.75" style="32" customWidth="1"/>
    <col min="5387" max="5387" width="11.125" style="32" customWidth="1"/>
    <col min="5388" max="5395" width="11" style="32"/>
    <col min="5396" max="5396" width="10.75" style="32" customWidth="1"/>
    <col min="5397" max="5397" width="11.125" style="32" customWidth="1"/>
    <col min="5398" max="5401" width="11" style="32"/>
    <col min="5402" max="5402" width="12.5" style="32" customWidth="1"/>
    <col min="5403" max="5403" width="4.5" style="32" customWidth="1"/>
    <col min="5404" max="5632" width="11" style="32"/>
    <col min="5633" max="5633" width="14" style="32" customWidth="1"/>
    <col min="5634" max="5640" width="10.625" style="32" customWidth="1"/>
    <col min="5641" max="5641" width="11" style="32"/>
    <col min="5642" max="5642" width="10.75" style="32" customWidth="1"/>
    <col min="5643" max="5643" width="11.125" style="32" customWidth="1"/>
    <col min="5644" max="5651" width="11" style="32"/>
    <col min="5652" max="5652" width="10.75" style="32" customWidth="1"/>
    <col min="5653" max="5653" width="11.125" style="32" customWidth="1"/>
    <col min="5654" max="5657" width="11" style="32"/>
    <col min="5658" max="5658" width="12.5" style="32" customWidth="1"/>
    <col min="5659" max="5659" width="4.5" style="32" customWidth="1"/>
    <col min="5660" max="5888" width="11" style="32"/>
    <col min="5889" max="5889" width="14" style="32" customWidth="1"/>
    <col min="5890" max="5896" width="10.625" style="32" customWidth="1"/>
    <col min="5897" max="5897" width="11" style="32"/>
    <col min="5898" max="5898" width="10.75" style="32" customWidth="1"/>
    <col min="5899" max="5899" width="11.125" style="32" customWidth="1"/>
    <col min="5900" max="5907" width="11" style="32"/>
    <col min="5908" max="5908" width="10.75" style="32" customWidth="1"/>
    <col min="5909" max="5909" width="11.125" style="32" customWidth="1"/>
    <col min="5910" max="5913" width="11" style="32"/>
    <col min="5914" max="5914" width="12.5" style="32" customWidth="1"/>
    <col min="5915" max="5915" width="4.5" style="32" customWidth="1"/>
    <col min="5916" max="6144" width="11" style="32"/>
    <col min="6145" max="6145" width="14" style="32" customWidth="1"/>
    <col min="6146" max="6152" width="10.625" style="32" customWidth="1"/>
    <col min="6153" max="6153" width="11" style="32"/>
    <col min="6154" max="6154" width="10.75" style="32" customWidth="1"/>
    <col min="6155" max="6155" width="11.125" style="32" customWidth="1"/>
    <col min="6156" max="6163" width="11" style="32"/>
    <col min="6164" max="6164" width="10.75" style="32" customWidth="1"/>
    <col min="6165" max="6165" width="11.125" style="32" customWidth="1"/>
    <col min="6166" max="6169" width="11" style="32"/>
    <col min="6170" max="6170" width="12.5" style="32" customWidth="1"/>
    <col min="6171" max="6171" width="4.5" style="32" customWidth="1"/>
    <col min="6172" max="6400" width="11" style="32"/>
    <col min="6401" max="6401" width="14" style="32" customWidth="1"/>
    <col min="6402" max="6408" width="10.625" style="32" customWidth="1"/>
    <col min="6409" max="6409" width="11" style="32"/>
    <col min="6410" max="6410" width="10.75" style="32" customWidth="1"/>
    <col min="6411" max="6411" width="11.125" style="32" customWidth="1"/>
    <col min="6412" max="6419" width="11" style="32"/>
    <col min="6420" max="6420" width="10.75" style="32" customWidth="1"/>
    <col min="6421" max="6421" width="11.125" style="32" customWidth="1"/>
    <col min="6422" max="6425" width="11" style="32"/>
    <col min="6426" max="6426" width="12.5" style="32" customWidth="1"/>
    <col min="6427" max="6427" width="4.5" style="32" customWidth="1"/>
    <col min="6428" max="6656" width="11" style="32"/>
    <col min="6657" max="6657" width="14" style="32" customWidth="1"/>
    <col min="6658" max="6664" width="10.625" style="32" customWidth="1"/>
    <col min="6665" max="6665" width="11" style="32"/>
    <col min="6666" max="6666" width="10.75" style="32" customWidth="1"/>
    <col min="6667" max="6667" width="11.125" style="32" customWidth="1"/>
    <col min="6668" max="6675" width="11" style="32"/>
    <col min="6676" max="6676" width="10.75" style="32" customWidth="1"/>
    <col min="6677" max="6677" width="11.125" style="32" customWidth="1"/>
    <col min="6678" max="6681" width="11" style="32"/>
    <col min="6682" max="6682" width="12.5" style="32" customWidth="1"/>
    <col min="6683" max="6683" width="4.5" style="32" customWidth="1"/>
    <col min="6684" max="6912" width="11" style="32"/>
    <col min="6913" max="6913" width="14" style="32" customWidth="1"/>
    <col min="6914" max="6920" width="10.625" style="32" customWidth="1"/>
    <col min="6921" max="6921" width="11" style="32"/>
    <col min="6922" max="6922" width="10.75" style="32" customWidth="1"/>
    <col min="6923" max="6923" width="11.125" style="32" customWidth="1"/>
    <col min="6924" max="6931" width="11" style="32"/>
    <col min="6932" max="6932" width="10.75" style="32" customWidth="1"/>
    <col min="6933" max="6933" width="11.125" style="32" customWidth="1"/>
    <col min="6934" max="6937" width="11" style="32"/>
    <col min="6938" max="6938" width="12.5" style="32" customWidth="1"/>
    <col min="6939" max="6939" width="4.5" style="32" customWidth="1"/>
    <col min="6940" max="7168" width="11" style="32"/>
    <col min="7169" max="7169" width="14" style="32" customWidth="1"/>
    <col min="7170" max="7176" width="10.625" style="32" customWidth="1"/>
    <col min="7177" max="7177" width="11" style="32"/>
    <col min="7178" max="7178" width="10.75" style="32" customWidth="1"/>
    <col min="7179" max="7179" width="11.125" style="32" customWidth="1"/>
    <col min="7180" max="7187" width="11" style="32"/>
    <col min="7188" max="7188" width="10.75" style="32" customWidth="1"/>
    <col min="7189" max="7189" width="11.125" style="32" customWidth="1"/>
    <col min="7190" max="7193" width="11" style="32"/>
    <col min="7194" max="7194" width="12.5" style="32" customWidth="1"/>
    <col min="7195" max="7195" width="4.5" style="32" customWidth="1"/>
    <col min="7196" max="7424" width="11" style="32"/>
    <col min="7425" max="7425" width="14" style="32" customWidth="1"/>
    <col min="7426" max="7432" width="10.625" style="32" customWidth="1"/>
    <col min="7433" max="7433" width="11" style="32"/>
    <col min="7434" max="7434" width="10.75" style="32" customWidth="1"/>
    <col min="7435" max="7435" width="11.125" style="32" customWidth="1"/>
    <col min="7436" max="7443" width="11" style="32"/>
    <col min="7444" max="7444" width="10.75" style="32" customWidth="1"/>
    <col min="7445" max="7445" width="11.125" style="32" customWidth="1"/>
    <col min="7446" max="7449" width="11" style="32"/>
    <col min="7450" max="7450" width="12.5" style="32" customWidth="1"/>
    <col min="7451" max="7451" width="4.5" style="32" customWidth="1"/>
    <col min="7452" max="7680" width="11" style="32"/>
    <col min="7681" max="7681" width="14" style="32" customWidth="1"/>
    <col min="7682" max="7688" width="10.625" style="32" customWidth="1"/>
    <col min="7689" max="7689" width="11" style="32"/>
    <col min="7690" max="7690" width="10.75" style="32" customWidth="1"/>
    <col min="7691" max="7691" width="11.125" style="32" customWidth="1"/>
    <col min="7692" max="7699" width="11" style="32"/>
    <col min="7700" max="7700" width="10.75" style="32" customWidth="1"/>
    <col min="7701" max="7701" width="11.125" style="32" customWidth="1"/>
    <col min="7702" max="7705" width="11" style="32"/>
    <col min="7706" max="7706" width="12.5" style="32" customWidth="1"/>
    <col min="7707" max="7707" width="4.5" style="32" customWidth="1"/>
    <col min="7708" max="7936" width="11" style="32"/>
    <col min="7937" max="7937" width="14" style="32" customWidth="1"/>
    <col min="7938" max="7944" width="10.625" style="32" customWidth="1"/>
    <col min="7945" max="7945" width="11" style="32"/>
    <col min="7946" max="7946" width="10.75" style="32" customWidth="1"/>
    <col min="7947" max="7947" width="11.125" style="32" customWidth="1"/>
    <col min="7948" max="7955" width="11" style="32"/>
    <col min="7956" max="7956" width="10.75" style="32" customWidth="1"/>
    <col min="7957" max="7957" width="11.125" style="32" customWidth="1"/>
    <col min="7958" max="7961" width="11" style="32"/>
    <col min="7962" max="7962" width="12.5" style="32" customWidth="1"/>
    <col min="7963" max="7963" width="4.5" style="32" customWidth="1"/>
    <col min="7964" max="8192" width="11" style="32"/>
    <col min="8193" max="8193" width="14" style="32" customWidth="1"/>
    <col min="8194" max="8200" width="10.625" style="32" customWidth="1"/>
    <col min="8201" max="8201" width="11" style="32"/>
    <col min="8202" max="8202" width="10.75" style="32" customWidth="1"/>
    <col min="8203" max="8203" width="11.125" style="32" customWidth="1"/>
    <col min="8204" max="8211" width="11" style="32"/>
    <col min="8212" max="8212" width="10.75" style="32" customWidth="1"/>
    <col min="8213" max="8213" width="11.125" style="32" customWidth="1"/>
    <col min="8214" max="8217" width="11" style="32"/>
    <col min="8218" max="8218" width="12.5" style="32" customWidth="1"/>
    <col min="8219" max="8219" width="4.5" style="32" customWidth="1"/>
    <col min="8220" max="8448" width="11" style="32"/>
    <col min="8449" max="8449" width="14" style="32" customWidth="1"/>
    <col min="8450" max="8456" width="10.625" style="32" customWidth="1"/>
    <col min="8457" max="8457" width="11" style="32"/>
    <col min="8458" max="8458" width="10.75" style="32" customWidth="1"/>
    <col min="8459" max="8459" width="11.125" style="32" customWidth="1"/>
    <col min="8460" max="8467" width="11" style="32"/>
    <col min="8468" max="8468" width="10.75" style="32" customWidth="1"/>
    <col min="8469" max="8469" width="11.125" style="32" customWidth="1"/>
    <col min="8470" max="8473" width="11" style="32"/>
    <col min="8474" max="8474" width="12.5" style="32" customWidth="1"/>
    <col min="8475" max="8475" width="4.5" style="32" customWidth="1"/>
    <col min="8476" max="8704" width="11" style="32"/>
    <col min="8705" max="8705" width="14" style="32" customWidth="1"/>
    <col min="8706" max="8712" width="10.625" style="32" customWidth="1"/>
    <col min="8713" max="8713" width="11" style="32"/>
    <col min="8714" max="8714" width="10.75" style="32" customWidth="1"/>
    <col min="8715" max="8715" width="11.125" style="32" customWidth="1"/>
    <col min="8716" max="8723" width="11" style="32"/>
    <col min="8724" max="8724" width="10.75" style="32" customWidth="1"/>
    <col min="8725" max="8725" width="11.125" style="32" customWidth="1"/>
    <col min="8726" max="8729" width="11" style="32"/>
    <col min="8730" max="8730" width="12.5" style="32" customWidth="1"/>
    <col min="8731" max="8731" width="4.5" style="32" customWidth="1"/>
    <col min="8732" max="8960" width="11" style="32"/>
    <col min="8961" max="8961" width="14" style="32" customWidth="1"/>
    <col min="8962" max="8968" width="10.625" style="32" customWidth="1"/>
    <col min="8969" max="8969" width="11" style="32"/>
    <col min="8970" max="8970" width="10.75" style="32" customWidth="1"/>
    <col min="8971" max="8971" width="11.125" style="32" customWidth="1"/>
    <col min="8972" max="8979" width="11" style="32"/>
    <col min="8980" max="8980" width="10.75" style="32" customWidth="1"/>
    <col min="8981" max="8981" width="11.125" style="32" customWidth="1"/>
    <col min="8982" max="8985" width="11" style="32"/>
    <col min="8986" max="8986" width="12.5" style="32" customWidth="1"/>
    <col min="8987" max="8987" width="4.5" style="32" customWidth="1"/>
    <col min="8988" max="9216" width="11" style="32"/>
    <col min="9217" max="9217" width="14" style="32" customWidth="1"/>
    <col min="9218" max="9224" width="10.625" style="32" customWidth="1"/>
    <col min="9225" max="9225" width="11" style="32"/>
    <col min="9226" max="9226" width="10.75" style="32" customWidth="1"/>
    <col min="9227" max="9227" width="11.125" style="32" customWidth="1"/>
    <col min="9228" max="9235" width="11" style="32"/>
    <col min="9236" max="9236" width="10.75" style="32" customWidth="1"/>
    <col min="9237" max="9237" width="11.125" style="32" customWidth="1"/>
    <col min="9238" max="9241" width="11" style="32"/>
    <col min="9242" max="9242" width="12.5" style="32" customWidth="1"/>
    <col min="9243" max="9243" width="4.5" style="32" customWidth="1"/>
    <col min="9244" max="9472" width="11" style="32"/>
    <col min="9473" max="9473" width="14" style="32" customWidth="1"/>
    <col min="9474" max="9480" width="10.625" style="32" customWidth="1"/>
    <col min="9481" max="9481" width="11" style="32"/>
    <col min="9482" max="9482" width="10.75" style="32" customWidth="1"/>
    <col min="9483" max="9483" width="11.125" style="32" customWidth="1"/>
    <col min="9484" max="9491" width="11" style="32"/>
    <col min="9492" max="9492" width="10.75" style="32" customWidth="1"/>
    <col min="9493" max="9493" width="11.125" style="32" customWidth="1"/>
    <col min="9494" max="9497" width="11" style="32"/>
    <col min="9498" max="9498" width="12.5" style="32" customWidth="1"/>
    <col min="9499" max="9499" width="4.5" style="32" customWidth="1"/>
    <col min="9500" max="9728" width="11" style="32"/>
    <col min="9729" max="9729" width="14" style="32" customWidth="1"/>
    <col min="9730" max="9736" width="10.625" style="32" customWidth="1"/>
    <col min="9737" max="9737" width="11" style="32"/>
    <col min="9738" max="9738" width="10.75" style="32" customWidth="1"/>
    <col min="9739" max="9739" width="11.125" style="32" customWidth="1"/>
    <col min="9740" max="9747" width="11" style="32"/>
    <col min="9748" max="9748" width="10.75" style="32" customWidth="1"/>
    <col min="9749" max="9749" width="11.125" style="32" customWidth="1"/>
    <col min="9750" max="9753" width="11" style="32"/>
    <col min="9754" max="9754" width="12.5" style="32" customWidth="1"/>
    <col min="9755" max="9755" width="4.5" style="32" customWidth="1"/>
    <col min="9756" max="9984" width="11" style="32"/>
    <col min="9985" max="9985" width="14" style="32" customWidth="1"/>
    <col min="9986" max="9992" width="10.625" style="32" customWidth="1"/>
    <col min="9993" max="9993" width="11" style="32"/>
    <col min="9994" max="9994" width="10.75" style="32" customWidth="1"/>
    <col min="9995" max="9995" width="11.125" style="32" customWidth="1"/>
    <col min="9996" max="10003" width="11" style="32"/>
    <col min="10004" max="10004" width="10.75" style="32" customWidth="1"/>
    <col min="10005" max="10005" width="11.125" style="32" customWidth="1"/>
    <col min="10006" max="10009" width="11" style="32"/>
    <col min="10010" max="10010" width="12.5" style="32" customWidth="1"/>
    <col min="10011" max="10011" width="4.5" style="32" customWidth="1"/>
    <col min="10012" max="10240" width="11" style="32"/>
    <col min="10241" max="10241" width="14" style="32" customWidth="1"/>
    <col min="10242" max="10248" width="10.625" style="32" customWidth="1"/>
    <col min="10249" max="10249" width="11" style="32"/>
    <col min="10250" max="10250" width="10.75" style="32" customWidth="1"/>
    <col min="10251" max="10251" width="11.125" style="32" customWidth="1"/>
    <col min="10252" max="10259" width="11" style="32"/>
    <col min="10260" max="10260" width="10.75" style="32" customWidth="1"/>
    <col min="10261" max="10261" width="11.125" style="32" customWidth="1"/>
    <col min="10262" max="10265" width="11" style="32"/>
    <col min="10266" max="10266" width="12.5" style="32" customWidth="1"/>
    <col min="10267" max="10267" width="4.5" style="32" customWidth="1"/>
    <col min="10268" max="10496" width="11" style="32"/>
    <col min="10497" max="10497" width="14" style="32" customWidth="1"/>
    <col min="10498" max="10504" width="10.625" style="32" customWidth="1"/>
    <col min="10505" max="10505" width="11" style="32"/>
    <col min="10506" max="10506" width="10.75" style="32" customWidth="1"/>
    <col min="10507" max="10507" width="11.125" style="32" customWidth="1"/>
    <col min="10508" max="10515" width="11" style="32"/>
    <col min="10516" max="10516" width="10.75" style="32" customWidth="1"/>
    <col min="10517" max="10517" width="11.125" style="32" customWidth="1"/>
    <col min="10518" max="10521" width="11" style="32"/>
    <col min="10522" max="10522" width="12.5" style="32" customWidth="1"/>
    <col min="10523" max="10523" width="4.5" style="32" customWidth="1"/>
    <col min="10524" max="10752" width="11" style="32"/>
    <col min="10753" max="10753" width="14" style="32" customWidth="1"/>
    <col min="10754" max="10760" width="10.625" style="32" customWidth="1"/>
    <col min="10761" max="10761" width="11" style="32"/>
    <col min="10762" max="10762" width="10.75" style="32" customWidth="1"/>
    <col min="10763" max="10763" width="11.125" style="32" customWidth="1"/>
    <col min="10764" max="10771" width="11" style="32"/>
    <col min="10772" max="10772" width="10.75" style="32" customWidth="1"/>
    <col min="10773" max="10773" width="11.125" style="32" customWidth="1"/>
    <col min="10774" max="10777" width="11" style="32"/>
    <col min="10778" max="10778" width="12.5" style="32" customWidth="1"/>
    <col min="10779" max="10779" width="4.5" style="32" customWidth="1"/>
    <col min="10780" max="11008" width="11" style="32"/>
    <col min="11009" max="11009" width="14" style="32" customWidth="1"/>
    <col min="11010" max="11016" width="10.625" style="32" customWidth="1"/>
    <col min="11017" max="11017" width="11" style="32"/>
    <col min="11018" max="11018" width="10.75" style="32" customWidth="1"/>
    <col min="11019" max="11019" width="11.125" style="32" customWidth="1"/>
    <col min="11020" max="11027" width="11" style="32"/>
    <col min="11028" max="11028" width="10.75" style="32" customWidth="1"/>
    <col min="11029" max="11029" width="11.125" style="32" customWidth="1"/>
    <col min="11030" max="11033" width="11" style="32"/>
    <col min="11034" max="11034" width="12.5" style="32" customWidth="1"/>
    <col min="11035" max="11035" width="4.5" style="32" customWidth="1"/>
    <col min="11036" max="11264" width="11" style="32"/>
    <col min="11265" max="11265" width="14" style="32" customWidth="1"/>
    <col min="11266" max="11272" width="10.625" style="32" customWidth="1"/>
    <col min="11273" max="11273" width="11" style="32"/>
    <col min="11274" max="11274" width="10.75" style="32" customWidth="1"/>
    <col min="11275" max="11275" width="11.125" style="32" customWidth="1"/>
    <col min="11276" max="11283" width="11" style="32"/>
    <col min="11284" max="11284" width="10.75" style="32" customWidth="1"/>
    <col min="11285" max="11285" width="11.125" style="32" customWidth="1"/>
    <col min="11286" max="11289" width="11" style="32"/>
    <col min="11290" max="11290" width="12.5" style="32" customWidth="1"/>
    <col min="11291" max="11291" width="4.5" style="32" customWidth="1"/>
    <col min="11292" max="11520" width="11" style="32"/>
    <col min="11521" max="11521" width="14" style="32" customWidth="1"/>
    <col min="11522" max="11528" width="10.625" style="32" customWidth="1"/>
    <col min="11529" max="11529" width="11" style="32"/>
    <col min="11530" max="11530" width="10.75" style="32" customWidth="1"/>
    <col min="11531" max="11531" width="11.125" style="32" customWidth="1"/>
    <col min="11532" max="11539" width="11" style="32"/>
    <col min="11540" max="11540" width="10.75" style="32" customWidth="1"/>
    <col min="11541" max="11541" width="11.125" style="32" customWidth="1"/>
    <col min="11542" max="11545" width="11" style="32"/>
    <col min="11546" max="11546" width="12.5" style="32" customWidth="1"/>
    <col min="11547" max="11547" width="4.5" style="32" customWidth="1"/>
    <col min="11548" max="11776" width="11" style="32"/>
    <col min="11777" max="11777" width="14" style="32" customWidth="1"/>
    <col min="11778" max="11784" width="10.625" style="32" customWidth="1"/>
    <col min="11785" max="11785" width="11" style="32"/>
    <col min="11786" max="11786" width="10.75" style="32" customWidth="1"/>
    <col min="11787" max="11787" width="11.125" style="32" customWidth="1"/>
    <col min="11788" max="11795" width="11" style="32"/>
    <col min="11796" max="11796" width="10.75" style="32" customWidth="1"/>
    <col min="11797" max="11797" width="11.125" style="32" customWidth="1"/>
    <col min="11798" max="11801" width="11" style="32"/>
    <col min="11802" max="11802" width="12.5" style="32" customWidth="1"/>
    <col min="11803" max="11803" width="4.5" style="32" customWidth="1"/>
    <col min="11804" max="12032" width="11" style="32"/>
    <col min="12033" max="12033" width="14" style="32" customWidth="1"/>
    <col min="12034" max="12040" width="10.625" style="32" customWidth="1"/>
    <col min="12041" max="12041" width="11" style="32"/>
    <col min="12042" max="12042" width="10.75" style="32" customWidth="1"/>
    <col min="12043" max="12043" width="11.125" style="32" customWidth="1"/>
    <col min="12044" max="12051" width="11" style="32"/>
    <col min="12052" max="12052" width="10.75" style="32" customWidth="1"/>
    <col min="12053" max="12053" width="11.125" style="32" customWidth="1"/>
    <col min="12054" max="12057" width="11" style="32"/>
    <col min="12058" max="12058" width="12.5" style="32" customWidth="1"/>
    <col min="12059" max="12059" width="4.5" style="32" customWidth="1"/>
    <col min="12060" max="12288" width="11" style="32"/>
    <col min="12289" max="12289" width="14" style="32" customWidth="1"/>
    <col min="12290" max="12296" width="10.625" style="32" customWidth="1"/>
    <col min="12297" max="12297" width="11" style="32"/>
    <col min="12298" max="12298" width="10.75" style="32" customWidth="1"/>
    <col min="12299" max="12299" width="11.125" style="32" customWidth="1"/>
    <col min="12300" max="12307" width="11" style="32"/>
    <col min="12308" max="12308" width="10.75" style="32" customWidth="1"/>
    <col min="12309" max="12309" width="11.125" style="32" customWidth="1"/>
    <col min="12310" max="12313" width="11" style="32"/>
    <col min="12314" max="12314" width="12.5" style="32" customWidth="1"/>
    <col min="12315" max="12315" width="4.5" style="32" customWidth="1"/>
    <col min="12316" max="12544" width="11" style="32"/>
    <col min="12545" max="12545" width="14" style="32" customWidth="1"/>
    <col min="12546" max="12552" width="10.625" style="32" customWidth="1"/>
    <col min="12553" max="12553" width="11" style="32"/>
    <col min="12554" max="12554" width="10.75" style="32" customWidth="1"/>
    <col min="12555" max="12555" width="11.125" style="32" customWidth="1"/>
    <col min="12556" max="12563" width="11" style="32"/>
    <col min="12564" max="12564" width="10.75" style="32" customWidth="1"/>
    <col min="12565" max="12565" width="11.125" style="32" customWidth="1"/>
    <col min="12566" max="12569" width="11" style="32"/>
    <col min="12570" max="12570" width="12.5" style="32" customWidth="1"/>
    <col min="12571" max="12571" width="4.5" style="32" customWidth="1"/>
    <col min="12572" max="12800" width="11" style="32"/>
    <col min="12801" max="12801" width="14" style="32" customWidth="1"/>
    <col min="12802" max="12808" width="10.625" style="32" customWidth="1"/>
    <col min="12809" max="12809" width="11" style="32"/>
    <col min="12810" max="12810" width="10.75" style="32" customWidth="1"/>
    <col min="12811" max="12811" width="11.125" style="32" customWidth="1"/>
    <col min="12812" max="12819" width="11" style="32"/>
    <col min="12820" max="12820" width="10.75" style="32" customWidth="1"/>
    <col min="12821" max="12821" width="11.125" style="32" customWidth="1"/>
    <col min="12822" max="12825" width="11" style="32"/>
    <col min="12826" max="12826" width="12.5" style="32" customWidth="1"/>
    <col min="12827" max="12827" width="4.5" style="32" customWidth="1"/>
    <col min="12828" max="13056" width="11" style="32"/>
    <col min="13057" max="13057" width="14" style="32" customWidth="1"/>
    <col min="13058" max="13064" width="10.625" style="32" customWidth="1"/>
    <col min="13065" max="13065" width="11" style="32"/>
    <col min="13066" max="13066" width="10.75" style="32" customWidth="1"/>
    <col min="13067" max="13067" width="11.125" style="32" customWidth="1"/>
    <col min="13068" max="13075" width="11" style="32"/>
    <col min="13076" max="13076" width="10.75" style="32" customWidth="1"/>
    <col min="13077" max="13077" width="11.125" style="32" customWidth="1"/>
    <col min="13078" max="13081" width="11" style="32"/>
    <col min="13082" max="13082" width="12.5" style="32" customWidth="1"/>
    <col min="13083" max="13083" width="4.5" style="32" customWidth="1"/>
    <col min="13084" max="13312" width="11" style="32"/>
    <col min="13313" max="13313" width="14" style="32" customWidth="1"/>
    <col min="13314" max="13320" width="10.625" style="32" customWidth="1"/>
    <col min="13321" max="13321" width="11" style="32"/>
    <col min="13322" max="13322" width="10.75" style="32" customWidth="1"/>
    <col min="13323" max="13323" width="11.125" style="32" customWidth="1"/>
    <col min="13324" max="13331" width="11" style="32"/>
    <col min="13332" max="13332" width="10.75" style="32" customWidth="1"/>
    <col min="13333" max="13333" width="11.125" style="32" customWidth="1"/>
    <col min="13334" max="13337" width="11" style="32"/>
    <col min="13338" max="13338" width="12.5" style="32" customWidth="1"/>
    <col min="13339" max="13339" width="4.5" style="32" customWidth="1"/>
    <col min="13340" max="13568" width="11" style="32"/>
    <col min="13569" max="13569" width="14" style="32" customWidth="1"/>
    <col min="13570" max="13576" width="10.625" style="32" customWidth="1"/>
    <col min="13577" max="13577" width="11" style="32"/>
    <col min="13578" max="13578" width="10.75" style="32" customWidth="1"/>
    <col min="13579" max="13579" width="11.125" style="32" customWidth="1"/>
    <col min="13580" max="13587" width="11" style="32"/>
    <col min="13588" max="13588" width="10.75" style="32" customWidth="1"/>
    <col min="13589" max="13589" width="11.125" style="32" customWidth="1"/>
    <col min="13590" max="13593" width="11" style="32"/>
    <col min="13594" max="13594" width="12.5" style="32" customWidth="1"/>
    <col min="13595" max="13595" width="4.5" style="32" customWidth="1"/>
    <col min="13596" max="13824" width="11" style="32"/>
    <col min="13825" max="13825" width="14" style="32" customWidth="1"/>
    <col min="13826" max="13832" width="10.625" style="32" customWidth="1"/>
    <col min="13833" max="13833" width="11" style="32"/>
    <col min="13834" max="13834" width="10.75" style="32" customWidth="1"/>
    <col min="13835" max="13835" width="11.125" style="32" customWidth="1"/>
    <col min="13836" max="13843" width="11" style="32"/>
    <col min="13844" max="13844" width="10.75" style="32" customWidth="1"/>
    <col min="13845" max="13845" width="11.125" style="32" customWidth="1"/>
    <col min="13846" max="13849" width="11" style="32"/>
    <col min="13850" max="13850" width="12.5" style="32" customWidth="1"/>
    <col min="13851" max="13851" width="4.5" style="32" customWidth="1"/>
    <col min="13852" max="14080" width="11" style="32"/>
    <col min="14081" max="14081" width="14" style="32" customWidth="1"/>
    <col min="14082" max="14088" width="10.625" style="32" customWidth="1"/>
    <col min="14089" max="14089" width="11" style="32"/>
    <col min="14090" max="14090" width="10.75" style="32" customWidth="1"/>
    <col min="14091" max="14091" width="11.125" style="32" customWidth="1"/>
    <col min="14092" max="14099" width="11" style="32"/>
    <col min="14100" max="14100" width="10.75" style="32" customWidth="1"/>
    <col min="14101" max="14101" width="11.125" style="32" customWidth="1"/>
    <col min="14102" max="14105" width="11" style="32"/>
    <col min="14106" max="14106" width="12.5" style="32" customWidth="1"/>
    <col min="14107" max="14107" width="4.5" style="32" customWidth="1"/>
    <col min="14108" max="14336" width="11" style="32"/>
    <col min="14337" max="14337" width="14" style="32" customWidth="1"/>
    <col min="14338" max="14344" width="10.625" style="32" customWidth="1"/>
    <col min="14345" max="14345" width="11" style="32"/>
    <col min="14346" max="14346" width="10.75" style="32" customWidth="1"/>
    <col min="14347" max="14347" width="11.125" style="32" customWidth="1"/>
    <col min="14348" max="14355" width="11" style="32"/>
    <col min="14356" max="14356" width="10.75" style="32" customWidth="1"/>
    <col min="14357" max="14357" width="11.125" style="32" customWidth="1"/>
    <col min="14358" max="14361" width="11" style="32"/>
    <col min="14362" max="14362" width="12.5" style="32" customWidth="1"/>
    <col min="14363" max="14363" width="4.5" style="32" customWidth="1"/>
    <col min="14364" max="14592" width="11" style="32"/>
    <col min="14593" max="14593" width="14" style="32" customWidth="1"/>
    <col min="14594" max="14600" width="10.625" style="32" customWidth="1"/>
    <col min="14601" max="14601" width="11" style="32"/>
    <col min="14602" max="14602" width="10.75" style="32" customWidth="1"/>
    <col min="14603" max="14603" width="11.125" style="32" customWidth="1"/>
    <col min="14604" max="14611" width="11" style="32"/>
    <col min="14612" max="14612" width="10.75" style="32" customWidth="1"/>
    <col min="14613" max="14613" width="11.125" style="32" customWidth="1"/>
    <col min="14614" max="14617" width="11" style="32"/>
    <col min="14618" max="14618" width="12.5" style="32" customWidth="1"/>
    <col min="14619" max="14619" width="4.5" style="32" customWidth="1"/>
    <col min="14620" max="14848" width="11" style="32"/>
    <col min="14849" max="14849" width="14" style="32" customWidth="1"/>
    <col min="14850" max="14856" width="10.625" style="32" customWidth="1"/>
    <col min="14857" max="14857" width="11" style="32"/>
    <col min="14858" max="14858" width="10.75" style="32" customWidth="1"/>
    <col min="14859" max="14859" width="11.125" style="32" customWidth="1"/>
    <col min="14860" max="14867" width="11" style="32"/>
    <col min="14868" max="14868" width="10.75" style="32" customWidth="1"/>
    <col min="14869" max="14869" width="11.125" style="32" customWidth="1"/>
    <col min="14870" max="14873" width="11" style="32"/>
    <col min="14874" max="14874" width="12.5" style="32" customWidth="1"/>
    <col min="14875" max="14875" width="4.5" style="32" customWidth="1"/>
    <col min="14876" max="15104" width="11" style="32"/>
    <col min="15105" max="15105" width="14" style="32" customWidth="1"/>
    <col min="15106" max="15112" width="10.625" style="32" customWidth="1"/>
    <col min="15113" max="15113" width="11" style="32"/>
    <col min="15114" max="15114" width="10.75" style="32" customWidth="1"/>
    <col min="15115" max="15115" width="11.125" style="32" customWidth="1"/>
    <col min="15116" max="15123" width="11" style="32"/>
    <col min="15124" max="15124" width="10.75" style="32" customWidth="1"/>
    <col min="15125" max="15125" width="11.125" style="32" customWidth="1"/>
    <col min="15126" max="15129" width="11" style="32"/>
    <col min="15130" max="15130" width="12.5" style="32" customWidth="1"/>
    <col min="15131" max="15131" width="4.5" style="32" customWidth="1"/>
    <col min="15132" max="15360" width="11" style="32"/>
    <col min="15361" max="15361" width="14" style="32" customWidth="1"/>
    <col min="15362" max="15368" width="10.625" style="32" customWidth="1"/>
    <col min="15369" max="15369" width="11" style="32"/>
    <col min="15370" max="15370" width="10.75" style="32" customWidth="1"/>
    <col min="15371" max="15371" width="11.125" style="32" customWidth="1"/>
    <col min="15372" max="15379" width="11" style="32"/>
    <col min="15380" max="15380" width="10.75" style="32" customWidth="1"/>
    <col min="15381" max="15381" width="11.125" style="32" customWidth="1"/>
    <col min="15382" max="15385" width="11" style="32"/>
    <col min="15386" max="15386" width="12.5" style="32" customWidth="1"/>
    <col min="15387" max="15387" width="4.5" style="32" customWidth="1"/>
    <col min="15388" max="15616" width="11" style="32"/>
    <col min="15617" max="15617" width="14" style="32" customWidth="1"/>
    <col min="15618" max="15624" width="10.625" style="32" customWidth="1"/>
    <col min="15625" max="15625" width="11" style="32"/>
    <col min="15626" max="15626" width="10.75" style="32" customWidth="1"/>
    <col min="15627" max="15627" width="11.125" style="32" customWidth="1"/>
    <col min="15628" max="15635" width="11" style="32"/>
    <col min="15636" max="15636" width="10.75" style="32" customWidth="1"/>
    <col min="15637" max="15637" width="11.125" style="32" customWidth="1"/>
    <col min="15638" max="15641" width="11" style="32"/>
    <col min="15642" max="15642" width="12.5" style="32" customWidth="1"/>
    <col min="15643" max="15643" width="4.5" style="32" customWidth="1"/>
    <col min="15644" max="15872" width="11" style="32"/>
    <col min="15873" max="15873" width="14" style="32" customWidth="1"/>
    <col min="15874" max="15880" width="10.625" style="32" customWidth="1"/>
    <col min="15881" max="15881" width="11" style="32"/>
    <col min="15882" max="15882" width="10.75" style="32" customWidth="1"/>
    <col min="15883" max="15883" width="11.125" style="32" customWidth="1"/>
    <col min="15884" max="15891" width="11" style="32"/>
    <col min="15892" max="15892" width="10.75" style="32" customWidth="1"/>
    <col min="15893" max="15893" width="11.125" style="32" customWidth="1"/>
    <col min="15894" max="15897" width="11" style="32"/>
    <col min="15898" max="15898" width="12.5" style="32" customWidth="1"/>
    <col min="15899" max="15899" width="4.5" style="32" customWidth="1"/>
    <col min="15900" max="16128" width="11" style="32"/>
    <col min="16129" max="16129" width="14" style="32" customWidth="1"/>
    <col min="16130" max="16136" width="10.625" style="32" customWidth="1"/>
    <col min="16137" max="16137" width="11" style="32"/>
    <col min="16138" max="16138" width="10.75" style="32" customWidth="1"/>
    <col min="16139" max="16139" width="11.125" style="32" customWidth="1"/>
    <col min="16140" max="16147" width="11" style="32"/>
    <col min="16148" max="16148" width="10.75" style="32" customWidth="1"/>
    <col min="16149" max="16149" width="11.125" style="32" customWidth="1"/>
    <col min="16150" max="16153" width="11" style="32"/>
    <col min="16154" max="16154" width="12.5" style="32" customWidth="1"/>
    <col min="16155" max="16155" width="4.5" style="32" customWidth="1"/>
    <col min="16156" max="16384" width="11" style="32"/>
  </cols>
  <sheetData>
    <row r="1" spans="1:22" s="2" customFormat="1" ht="39.950000000000003" customHeight="1" thickBot="1" x14ac:dyDescent="0.25">
      <c r="A1" s="1" t="str">
        <f>"Tabelle 33: Zeitreihen I (Finanzierung) ab " &amp;A6</f>
        <v>Tabelle 33: Zeitreihen I (Finanzierung) ab 2018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2" ht="18.75" customHeight="1" x14ac:dyDescent="0.2">
      <c r="A2" s="3" t="s">
        <v>0</v>
      </c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5" t="s">
        <v>2</v>
      </c>
      <c r="M2" s="4"/>
      <c r="N2" s="4"/>
      <c r="O2" s="4"/>
      <c r="P2" s="4"/>
      <c r="Q2" s="4"/>
      <c r="R2" s="4"/>
      <c r="S2" s="4"/>
      <c r="T2" s="4"/>
      <c r="U2" s="6"/>
    </row>
    <row r="3" spans="1:22" ht="42.75" customHeight="1" x14ac:dyDescent="0.2">
      <c r="A3" s="7"/>
      <c r="B3" s="8" t="s">
        <v>3</v>
      </c>
      <c r="C3" s="9"/>
      <c r="D3" s="9"/>
      <c r="E3" s="9"/>
      <c r="F3" s="9"/>
      <c r="G3" s="9"/>
      <c r="H3" s="10"/>
      <c r="I3" s="11" t="s">
        <v>4</v>
      </c>
      <c r="J3" s="12"/>
      <c r="K3" s="12"/>
      <c r="L3" s="13" t="s">
        <v>5</v>
      </c>
      <c r="M3" s="12"/>
      <c r="N3" s="12"/>
      <c r="O3" s="12"/>
      <c r="P3" s="12"/>
      <c r="Q3" s="12"/>
      <c r="R3" s="14"/>
      <c r="S3" s="11" t="s">
        <v>4</v>
      </c>
      <c r="T3" s="12"/>
      <c r="U3" s="14"/>
    </row>
    <row r="4" spans="1:22" ht="33.75" customHeight="1" x14ac:dyDescent="0.2">
      <c r="A4" s="7"/>
      <c r="B4" s="15" t="s">
        <v>6</v>
      </c>
      <c r="C4" s="15" t="s">
        <v>7</v>
      </c>
      <c r="D4" s="16" t="s">
        <v>8</v>
      </c>
      <c r="E4" s="17"/>
      <c r="F4" s="17"/>
      <c r="G4" s="15" t="s">
        <v>9</v>
      </c>
      <c r="H4" s="16" t="s">
        <v>10</v>
      </c>
      <c r="I4" s="18" t="s">
        <v>6</v>
      </c>
      <c r="J4" s="15" t="s">
        <v>11</v>
      </c>
      <c r="K4" s="16" t="s">
        <v>12</v>
      </c>
      <c r="L4" s="15" t="s">
        <v>6</v>
      </c>
      <c r="M4" s="15" t="s">
        <v>7</v>
      </c>
      <c r="N4" s="16" t="s">
        <v>8</v>
      </c>
      <c r="O4" s="17"/>
      <c r="P4" s="17"/>
      <c r="Q4" s="15" t="s">
        <v>9</v>
      </c>
      <c r="R4" s="16" t="s">
        <v>10</v>
      </c>
      <c r="S4" s="18" t="s">
        <v>6</v>
      </c>
      <c r="T4" s="15" t="s">
        <v>11</v>
      </c>
      <c r="U4" s="19" t="s">
        <v>12</v>
      </c>
    </row>
    <row r="5" spans="1:22" ht="36" customHeight="1" thickBot="1" x14ac:dyDescent="0.25">
      <c r="A5" s="20"/>
      <c r="B5" s="21"/>
      <c r="C5" s="21"/>
      <c r="D5" s="22" t="s">
        <v>6</v>
      </c>
      <c r="E5" s="22" t="s">
        <v>13</v>
      </c>
      <c r="F5" s="23" t="s">
        <v>14</v>
      </c>
      <c r="G5" s="21"/>
      <c r="H5" s="24"/>
      <c r="I5" s="25"/>
      <c r="J5" s="21"/>
      <c r="K5" s="24"/>
      <c r="L5" s="21"/>
      <c r="M5" s="21"/>
      <c r="N5" s="22" t="s">
        <v>6</v>
      </c>
      <c r="O5" s="22" t="s">
        <v>15</v>
      </c>
      <c r="P5" s="23" t="s">
        <v>16</v>
      </c>
      <c r="Q5" s="21"/>
      <c r="R5" s="24"/>
      <c r="S5" s="25"/>
      <c r="T5" s="21"/>
      <c r="U5" s="26"/>
    </row>
    <row r="6" spans="1:22" x14ac:dyDescent="0.2">
      <c r="A6" s="27">
        <v>2018</v>
      </c>
      <c r="B6" s="28">
        <v>1371257.453</v>
      </c>
      <c r="C6" s="28">
        <v>418376.91700000002</v>
      </c>
      <c r="D6" s="28">
        <v>456220.00599999999</v>
      </c>
      <c r="E6" s="28">
        <v>298079.701</v>
      </c>
      <c r="F6" s="28">
        <v>158140.30499999999</v>
      </c>
      <c r="G6" s="28">
        <v>438563.89</v>
      </c>
      <c r="H6" s="28">
        <v>58096.639999999999</v>
      </c>
      <c r="I6" s="28">
        <v>1353199.9439999999</v>
      </c>
      <c r="J6" s="28">
        <v>554158.95299999998</v>
      </c>
      <c r="K6" s="28">
        <v>456696.18599999999</v>
      </c>
      <c r="L6" s="29">
        <v>1</v>
      </c>
      <c r="M6" s="30">
        <v>0.30509999999999998</v>
      </c>
      <c r="N6" s="30">
        <v>0.3327</v>
      </c>
      <c r="O6" s="30">
        <v>0.21737999999999999</v>
      </c>
      <c r="P6" s="30">
        <v>0.11533</v>
      </c>
      <c r="Q6" s="30">
        <v>0.31983</v>
      </c>
      <c r="R6" s="30">
        <v>4.2369999999999998E-2</v>
      </c>
      <c r="S6" s="29">
        <v>1</v>
      </c>
      <c r="T6" s="30">
        <v>0.40952</v>
      </c>
      <c r="U6" s="30">
        <v>0.33749000000000001</v>
      </c>
      <c r="V6" s="31"/>
    </row>
    <row r="7" spans="1:22" x14ac:dyDescent="0.2">
      <c r="A7" s="27">
        <v>2019</v>
      </c>
      <c r="B7" s="28">
        <v>1379071.297</v>
      </c>
      <c r="C7" s="28">
        <v>416687.81800000003</v>
      </c>
      <c r="D7" s="28">
        <v>488239.20600000001</v>
      </c>
      <c r="E7" s="28">
        <v>322960.49800000002</v>
      </c>
      <c r="F7" s="28">
        <v>165278.70800000001</v>
      </c>
      <c r="G7" s="28">
        <v>415818.29599999997</v>
      </c>
      <c r="H7" s="28">
        <v>58325.976999999999</v>
      </c>
      <c r="I7" s="28">
        <v>1379680.081</v>
      </c>
      <c r="J7" s="28">
        <v>582236.38899999997</v>
      </c>
      <c r="K7" s="28">
        <v>450617.05499999999</v>
      </c>
      <c r="L7" s="29">
        <v>1</v>
      </c>
      <c r="M7" s="30">
        <v>0.30214999999999997</v>
      </c>
      <c r="N7" s="30">
        <v>0.35403000000000001</v>
      </c>
      <c r="O7" s="30">
        <v>0.23419000000000001</v>
      </c>
      <c r="P7" s="30">
        <v>0.11985</v>
      </c>
      <c r="Q7" s="30">
        <v>0.30152000000000001</v>
      </c>
      <c r="R7" s="30">
        <v>4.2290000000000001E-2</v>
      </c>
      <c r="S7" s="29">
        <v>1</v>
      </c>
      <c r="T7" s="30">
        <v>0.42201</v>
      </c>
      <c r="U7" s="30">
        <v>0.32661000000000001</v>
      </c>
      <c r="V7" s="31"/>
    </row>
    <row r="8" spans="1:22" x14ac:dyDescent="0.2">
      <c r="A8" s="27">
        <v>2020</v>
      </c>
      <c r="B8" s="28">
        <v>1249677.2379999999</v>
      </c>
      <c r="C8" s="28">
        <v>228041.13200000001</v>
      </c>
      <c r="D8" s="28">
        <v>572430.79700000002</v>
      </c>
      <c r="E8" s="28">
        <v>362864.54</v>
      </c>
      <c r="F8" s="28">
        <v>209566.25700000001</v>
      </c>
      <c r="G8" s="28">
        <v>341789.79200000002</v>
      </c>
      <c r="H8" s="28">
        <v>107415.51700000001</v>
      </c>
      <c r="I8" s="28">
        <v>1250222.4110000001</v>
      </c>
      <c r="J8" s="28">
        <v>601409.71900000004</v>
      </c>
      <c r="K8" s="28">
        <v>328216.19</v>
      </c>
      <c r="L8" s="29">
        <v>1</v>
      </c>
      <c r="M8" s="30">
        <v>0.18248</v>
      </c>
      <c r="N8" s="30">
        <v>0.45806000000000002</v>
      </c>
      <c r="O8" s="30">
        <v>0.29037000000000002</v>
      </c>
      <c r="P8" s="30">
        <v>0.16769999999999999</v>
      </c>
      <c r="Q8" s="30">
        <v>0.27350000000000002</v>
      </c>
      <c r="R8" s="30">
        <v>8.5949999999999999E-2</v>
      </c>
      <c r="S8" s="29">
        <v>1</v>
      </c>
      <c r="T8" s="30">
        <v>0.48104000000000002</v>
      </c>
      <c r="U8" s="30">
        <v>0.26252999999999999</v>
      </c>
      <c r="V8" s="31"/>
    </row>
    <row r="9" spans="1:22" x14ac:dyDescent="0.2">
      <c r="A9" s="27">
        <v>2021</v>
      </c>
      <c r="B9" s="28">
        <v>1223623.5689999999</v>
      </c>
      <c r="C9" s="28">
        <v>188809.72099999999</v>
      </c>
      <c r="D9" s="28">
        <v>606198.47499999998</v>
      </c>
      <c r="E9" s="28">
        <v>391421.723</v>
      </c>
      <c r="F9" s="28">
        <v>214776.75200000001</v>
      </c>
      <c r="G9" s="28">
        <v>332976.62400000001</v>
      </c>
      <c r="H9" s="28">
        <v>95638.748999999996</v>
      </c>
      <c r="I9" s="28">
        <v>1218585.023</v>
      </c>
      <c r="J9" s="28">
        <v>603295.20299999998</v>
      </c>
      <c r="K9" s="28">
        <v>299140.8</v>
      </c>
      <c r="L9" s="29">
        <v>1</v>
      </c>
      <c r="M9" s="30">
        <v>0.15429999999999999</v>
      </c>
      <c r="N9" s="30">
        <v>0.49541000000000002</v>
      </c>
      <c r="O9" s="30">
        <v>0.31989000000000001</v>
      </c>
      <c r="P9" s="30">
        <v>0.17552999999999999</v>
      </c>
      <c r="Q9" s="30">
        <v>0.27211999999999997</v>
      </c>
      <c r="R9" s="30">
        <v>7.8159999999999993E-2</v>
      </c>
      <c r="S9" s="29">
        <v>1</v>
      </c>
      <c r="T9" s="30">
        <v>0.49508000000000002</v>
      </c>
      <c r="U9" s="30">
        <v>0.24548</v>
      </c>
      <c r="V9" s="31"/>
    </row>
    <row r="10" spans="1:22" x14ac:dyDescent="0.2">
      <c r="A10" s="27">
        <v>2022</v>
      </c>
      <c r="B10" s="28">
        <v>1389719.662</v>
      </c>
      <c r="C10" s="28">
        <v>312067.22399999999</v>
      </c>
      <c r="D10" s="28">
        <v>585842.549</v>
      </c>
      <c r="E10" s="28">
        <v>383548.32699999999</v>
      </c>
      <c r="F10" s="28">
        <v>202294.22200000001</v>
      </c>
      <c r="G10" s="28">
        <v>422289.69699999999</v>
      </c>
      <c r="H10" s="28">
        <v>69520.191999999995</v>
      </c>
      <c r="I10" s="28">
        <v>1394305.3929999999</v>
      </c>
      <c r="J10" s="28">
        <v>630545.05500000005</v>
      </c>
      <c r="K10" s="28">
        <v>417315.55900000001</v>
      </c>
      <c r="L10" s="29">
        <v>1</v>
      </c>
      <c r="M10" s="30">
        <v>0.22455</v>
      </c>
      <c r="N10" s="30">
        <v>0.42154999999999998</v>
      </c>
      <c r="O10" s="30">
        <v>0.27599000000000001</v>
      </c>
      <c r="P10" s="30">
        <v>0.14555999999999999</v>
      </c>
      <c r="Q10" s="30">
        <v>0.30386999999999997</v>
      </c>
      <c r="R10" s="30">
        <v>5.0020000000000002E-2</v>
      </c>
      <c r="S10" s="29">
        <v>1</v>
      </c>
      <c r="T10" s="30">
        <v>0.45223000000000002</v>
      </c>
      <c r="U10" s="30">
        <v>0.29930000000000001</v>
      </c>
      <c r="V10" s="31"/>
    </row>
    <row r="11" spans="1:22" x14ac:dyDescent="0.2">
      <c r="A11" s="27">
        <v>2023</v>
      </c>
      <c r="B11" s="28">
        <v>1576437.219</v>
      </c>
      <c r="C11" s="28">
        <v>359935.13900000002</v>
      </c>
      <c r="D11" s="28">
        <v>598932.83400000003</v>
      </c>
      <c r="E11" s="28">
        <v>387271.87800000003</v>
      </c>
      <c r="F11" s="28">
        <v>211660.95600000001</v>
      </c>
      <c r="G11" s="28">
        <v>547088.59699999995</v>
      </c>
      <c r="H11" s="28">
        <v>70480.649000000005</v>
      </c>
      <c r="I11" s="28">
        <v>1551573.6629999999</v>
      </c>
      <c r="J11" s="28">
        <v>691349.22699999996</v>
      </c>
      <c r="K11" s="28">
        <v>480060.83199999999</v>
      </c>
      <c r="L11" s="29">
        <v>1</v>
      </c>
      <c r="M11" s="30">
        <v>0.22832</v>
      </c>
      <c r="N11" s="30">
        <v>0.37992999999999999</v>
      </c>
      <c r="O11" s="30">
        <v>0.24565999999999999</v>
      </c>
      <c r="P11" s="30">
        <v>0.13427</v>
      </c>
      <c r="Q11" s="30">
        <v>0.34704000000000002</v>
      </c>
      <c r="R11" s="30">
        <v>4.471E-2</v>
      </c>
      <c r="S11" s="29">
        <v>1</v>
      </c>
      <c r="T11" s="30">
        <v>0.44557999999999998</v>
      </c>
      <c r="U11" s="30">
        <v>0.30940000000000001</v>
      </c>
      <c r="V11" s="31"/>
    </row>
    <row r="12" spans="1:22" x14ac:dyDescent="0.2">
      <c r="A12" s="27" t="s">
        <v>17</v>
      </c>
      <c r="B12" s="28" t="s">
        <v>17</v>
      </c>
      <c r="C12" s="28" t="s">
        <v>17</v>
      </c>
      <c r="D12" s="28" t="s">
        <v>17</v>
      </c>
      <c r="E12" s="28" t="s">
        <v>17</v>
      </c>
      <c r="F12" s="28" t="s">
        <v>17</v>
      </c>
      <c r="G12" s="28" t="s">
        <v>17</v>
      </c>
      <c r="H12" s="28" t="s">
        <v>17</v>
      </c>
      <c r="I12" s="28" t="s">
        <v>17</v>
      </c>
      <c r="J12" s="28" t="s">
        <v>17</v>
      </c>
      <c r="K12" s="28" t="s">
        <v>17</v>
      </c>
      <c r="L12" s="29" t="s">
        <v>17</v>
      </c>
      <c r="M12" s="30" t="s">
        <v>17</v>
      </c>
      <c r="N12" s="30" t="s">
        <v>17</v>
      </c>
      <c r="O12" s="30" t="s">
        <v>17</v>
      </c>
      <c r="P12" s="30" t="s">
        <v>17</v>
      </c>
      <c r="Q12" s="30" t="s">
        <v>17</v>
      </c>
      <c r="R12" s="30" t="s">
        <v>17</v>
      </c>
      <c r="S12" s="29" t="s">
        <v>17</v>
      </c>
      <c r="T12" s="30" t="s">
        <v>17</v>
      </c>
      <c r="U12" s="30" t="s">
        <v>17</v>
      </c>
      <c r="V12" s="31"/>
    </row>
    <row r="13" spans="1:22" x14ac:dyDescent="0.2">
      <c r="A13" s="27" t="s">
        <v>17</v>
      </c>
      <c r="B13" s="28" t="s">
        <v>17</v>
      </c>
      <c r="C13" s="28" t="s">
        <v>17</v>
      </c>
      <c r="D13" s="28" t="s">
        <v>17</v>
      </c>
      <c r="E13" s="28" t="s">
        <v>17</v>
      </c>
      <c r="F13" s="28" t="s">
        <v>17</v>
      </c>
      <c r="G13" s="28" t="s">
        <v>17</v>
      </c>
      <c r="H13" s="28" t="s">
        <v>17</v>
      </c>
      <c r="I13" s="28" t="s">
        <v>17</v>
      </c>
      <c r="J13" s="28" t="s">
        <v>17</v>
      </c>
      <c r="K13" s="28" t="s">
        <v>17</v>
      </c>
      <c r="L13" s="29" t="s">
        <v>17</v>
      </c>
      <c r="M13" s="30" t="s">
        <v>17</v>
      </c>
      <c r="N13" s="30" t="s">
        <v>17</v>
      </c>
      <c r="O13" s="30" t="s">
        <v>17</v>
      </c>
      <c r="P13" s="30" t="s">
        <v>17</v>
      </c>
      <c r="Q13" s="30" t="s">
        <v>17</v>
      </c>
      <c r="R13" s="30" t="s">
        <v>17</v>
      </c>
      <c r="S13" s="29" t="s">
        <v>17</v>
      </c>
      <c r="T13" s="30" t="s">
        <v>17</v>
      </c>
      <c r="U13" s="30" t="s">
        <v>17</v>
      </c>
      <c r="V13" s="31"/>
    </row>
    <row r="14" spans="1:22" x14ac:dyDescent="0.2">
      <c r="A14" s="27" t="s">
        <v>17</v>
      </c>
      <c r="B14" s="28" t="s">
        <v>17</v>
      </c>
      <c r="C14" s="28" t="s">
        <v>17</v>
      </c>
      <c r="D14" s="28" t="s">
        <v>17</v>
      </c>
      <c r="E14" s="28" t="s">
        <v>17</v>
      </c>
      <c r="F14" s="28" t="s">
        <v>17</v>
      </c>
      <c r="G14" s="28" t="s">
        <v>17</v>
      </c>
      <c r="H14" s="28" t="s">
        <v>17</v>
      </c>
      <c r="I14" s="28" t="s">
        <v>17</v>
      </c>
      <c r="J14" s="28" t="s">
        <v>17</v>
      </c>
      <c r="K14" s="28" t="s">
        <v>17</v>
      </c>
      <c r="L14" s="29" t="s">
        <v>17</v>
      </c>
      <c r="M14" s="30" t="s">
        <v>17</v>
      </c>
      <c r="N14" s="30" t="s">
        <v>17</v>
      </c>
      <c r="O14" s="30" t="s">
        <v>17</v>
      </c>
      <c r="P14" s="30" t="s">
        <v>17</v>
      </c>
      <c r="Q14" s="30" t="s">
        <v>17</v>
      </c>
      <c r="R14" s="30" t="s">
        <v>17</v>
      </c>
      <c r="S14" s="29" t="s">
        <v>17</v>
      </c>
      <c r="T14" s="30" t="s">
        <v>17</v>
      </c>
      <c r="U14" s="30" t="s">
        <v>17</v>
      </c>
      <c r="V14" s="31"/>
    </row>
    <row r="15" spans="1:22" x14ac:dyDescent="0.2">
      <c r="A15" s="27" t="s">
        <v>17</v>
      </c>
      <c r="B15" s="28" t="s">
        <v>17</v>
      </c>
      <c r="C15" s="28" t="s">
        <v>17</v>
      </c>
      <c r="D15" s="28" t="s">
        <v>17</v>
      </c>
      <c r="E15" s="28" t="s">
        <v>17</v>
      </c>
      <c r="F15" s="28" t="s">
        <v>17</v>
      </c>
      <c r="G15" s="28" t="s">
        <v>17</v>
      </c>
      <c r="H15" s="28" t="s">
        <v>17</v>
      </c>
      <c r="I15" s="28" t="s">
        <v>17</v>
      </c>
      <c r="J15" s="28" t="s">
        <v>17</v>
      </c>
      <c r="K15" s="28" t="s">
        <v>17</v>
      </c>
      <c r="L15" s="29" t="s">
        <v>17</v>
      </c>
      <c r="M15" s="30" t="s">
        <v>17</v>
      </c>
      <c r="N15" s="30" t="s">
        <v>17</v>
      </c>
      <c r="O15" s="30" t="s">
        <v>17</v>
      </c>
      <c r="P15" s="30" t="s">
        <v>17</v>
      </c>
      <c r="Q15" s="30" t="s">
        <v>17</v>
      </c>
      <c r="R15" s="30" t="s">
        <v>17</v>
      </c>
      <c r="S15" s="29" t="s">
        <v>17</v>
      </c>
      <c r="T15" s="30" t="s">
        <v>17</v>
      </c>
      <c r="U15" s="30" t="s">
        <v>17</v>
      </c>
      <c r="V15" s="31"/>
    </row>
    <row r="16" spans="1:22" x14ac:dyDescent="0.2">
      <c r="A16" s="27" t="s">
        <v>17</v>
      </c>
      <c r="B16" s="28" t="s">
        <v>17</v>
      </c>
      <c r="C16" s="28" t="s">
        <v>17</v>
      </c>
      <c r="D16" s="28" t="s">
        <v>17</v>
      </c>
      <c r="E16" s="28" t="s">
        <v>17</v>
      </c>
      <c r="F16" s="28" t="s">
        <v>17</v>
      </c>
      <c r="G16" s="28" t="s">
        <v>17</v>
      </c>
      <c r="H16" s="28" t="s">
        <v>17</v>
      </c>
      <c r="I16" s="28" t="s">
        <v>17</v>
      </c>
      <c r="J16" s="28" t="s">
        <v>17</v>
      </c>
      <c r="K16" s="28" t="s">
        <v>17</v>
      </c>
      <c r="L16" s="29" t="s">
        <v>17</v>
      </c>
      <c r="M16" s="30" t="s">
        <v>17</v>
      </c>
      <c r="N16" s="30" t="s">
        <v>17</v>
      </c>
      <c r="O16" s="30" t="s">
        <v>17</v>
      </c>
      <c r="P16" s="30" t="s">
        <v>17</v>
      </c>
      <c r="Q16" s="30" t="s">
        <v>17</v>
      </c>
      <c r="R16" s="30" t="s">
        <v>17</v>
      </c>
      <c r="S16" s="29" t="s">
        <v>17</v>
      </c>
      <c r="T16" s="30" t="s">
        <v>17</v>
      </c>
      <c r="U16" s="30" t="s">
        <v>17</v>
      </c>
      <c r="V16" s="31"/>
    </row>
    <row r="17" spans="1:22" x14ac:dyDescent="0.2">
      <c r="A17" s="27" t="s">
        <v>17</v>
      </c>
      <c r="B17" s="28" t="s">
        <v>17</v>
      </c>
      <c r="C17" s="28" t="s">
        <v>17</v>
      </c>
      <c r="D17" s="28" t="s">
        <v>17</v>
      </c>
      <c r="E17" s="28" t="s">
        <v>17</v>
      </c>
      <c r="F17" s="28" t="s">
        <v>17</v>
      </c>
      <c r="G17" s="28" t="s">
        <v>17</v>
      </c>
      <c r="H17" s="28" t="s">
        <v>17</v>
      </c>
      <c r="I17" s="28" t="s">
        <v>17</v>
      </c>
      <c r="J17" s="28" t="s">
        <v>17</v>
      </c>
      <c r="K17" s="28" t="s">
        <v>17</v>
      </c>
      <c r="L17" s="29" t="s">
        <v>17</v>
      </c>
      <c r="M17" s="30" t="s">
        <v>17</v>
      </c>
      <c r="N17" s="30" t="s">
        <v>17</v>
      </c>
      <c r="O17" s="30" t="s">
        <v>17</v>
      </c>
      <c r="P17" s="30" t="s">
        <v>17</v>
      </c>
      <c r="Q17" s="30" t="s">
        <v>17</v>
      </c>
      <c r="R17" s="30" t="s">
        <v>17</v>
      </c>
      <c r="S17" s="29" t="s">
        <v>17</v>
      </c>
      <c r="T17" s="30" t="s">
        <v>17</v>
      </c>
      <c r="U17" s="30" t="s">
        <v>17</v>
      </c>
      <c r="V17" s="31"/>
    </row>
    <row r="18" spans="1:22" x14ac:dyDescent="0.2">
      <c r="A18" s="27" t="s">
        <v>17</v>
      </c>
      <c r="B18" s="28" t="s">
        <v>17</v>
      </c>
      <c r="C18" s="28" t="s">
        <v>17</v>
      </c>
      <c r="D18" s="28" t="s">
        <v>17</v>
      </c>
      <c r="E18" s="28" t="s">
        <v>17</v>
      </c>
      <c r="F18" s="28" t="s">
        <v>17</v>
      </c>
      <c r="G18" s="28" t="s">
        <v>17</v>
      </c>
      <c r="H18" s="28" t="s">
        <v>17</v>
      </c>
      <c r="I18" s="28" t="s">
        <v>17</v>
      </c>
      <c r="J18" s="28" t="s">
        <v>17</v>
      </c>
      <c r="K18" s="28" t="s">
        <v>17</v>
      </c>
      <c r="L18" s="29" t="s">
        <v>17</v>
      </c>
      <c r="M18" s="30" t="s">
        <v>17</v>
      </c>
      <c r="N18" s="30" t="s">
        <v>17</v>
      </c>
      <c r="O18" s="30" t="s">
        <v>17</v>
      </c>
      <c r="P18" s="30" t="s">
        <v>17</v>
      </c>
      <c r="Q18" s="30" t="s">
        <v>17</v>
      </c>
      <c r="R18" s="30" t="s">
        <v>17</v>
      </c>
      <c r="S18" s="29" t="s">
        <v>17</v>
      </c>
      <c r="T18" s="30" t="s">
        <v>17</v>
      </c>
      <c r="U18" s="30" t="s">
        <v>17</v>
      </c>
      <c r="V18" s="31"/>
    </row>
    <row r="19" spans="1:22" x14ac:dyDescent="0.2">
      <c r="A19" s="27" t="s">
        <v>17</v>
      </c>
      <c r="B19" s="28" t="s">
        <v>17</v>
      </c>
      <c r="C19" s="28" t="s">
        <v>17</v>
      </c>
      <c r="D19" s="28" t="s">
        <v>17</v>
      </c>
      <c r="E19" s="28" t="s">
        <v>17</v>
      </c>
      <c r="F19" s="28" t="s">
        <v>17</v>
      </c>
      <c r="G19" s="28" t="s">
        <v>17</v>
      </c>
      <c r="H19" s="28" t="s">
        <v>17</v>
      </c>
      <c r="I19" s="28" t="s">
        <v>17</v>
      </c>
      <c r="J19" s="28" t="s">
        <v>17</v>
      </c>
      <c r="K19" s="28" t="s">
        <v>17</v>
      </c>
      <c r="L19" s="29" t="s">
        <v>17</v>
      </c>
      <c r="M19" s="30" t="s">
        <v>17</v>
      </c>
      <c r="N19" s="30" t="s">
        <v>17</v>
      </c>
      <c r="O19" s="30" t="s">
        <v>17</v>
      </c>
      <c r="P19" s="30" t="s">
        <v>17</v>
      </c>
      <c r="Q19" s="30" t="s">
        <v>17</v>
      </c>
      <c r="R19" s="30" t="s">
        <v>17</v>
      </c>
      <c r="S19" s="29" t="s">
        <v>17</v>
      </c>
      <c r="T19" s="30" t="s">
        <v>17</v>
      </c>
      <c r="U19" s="30" t="s">
        <v>17</v>
      </c>
      <c r="V19" s="31"/>
    </row>
    <row r="20" spans="1:22" x14ac:dyDescent="0.2">
      <c r="A20" s="27" t="s">
        <v>17</v>
      </c>
      <c r="B20" s="28" t="s">
        <v>17</v>
      </c>
      <c r="C20" s="28" t="s">
        <v>17</v>
      </c>
      <c r="D20" s="28" t="s">
        <v>17</v>
      </c>
      <c r="E20" s="28" t="s">
        <v>17</v>
      </c>
      <c r="F20" s="28" t="s">
        <v>17</v>
      </c>
      <c r="G20" s="28" t="s">
        <v>17</v>
      </c>
      <c r="H20" s="28" t="s">
        <v>17</v>
      </c>
      <c r="I20" s="28" t="s">
        <v>17</v>
      </c>
      <c r="J20" s="28" t="s">
        <v>17</v>
      </c>
      <c r="K20" s="28" t="s">
        <v>17</v>
      </c>
      <c r="L20" s="29" t="s">
        <v>17</v>
      </c>
      <c r="M20" s="30" t="s">
        <v>17</v>
      </c>
      <c r="N20" s="30" t="s">
        <v>17</v>
      </c>
      <c r="O20" s="30" t="s">
        <v>17</v>
      </c>
      <c r="P20" s="30" t="s">
        <v>17</v>
      </c>
      <c r="Q20" s="30" t="s">
        <v>17</v>
      </c>
      <c r="R20" s="30" t="s">
        <v>17</v>
      </c>
      <c r="S20" s="29" t="s">
        <v>17</v>
      </c>
      <c r="T20" s="30" t="s">
        <v>17</v>
      </c>
      <c r="U20" s="30" t="s">
        <v>17</v>
      </c>
      <c r="V20" s="31"/>
    </row>
    <row r="21" spans="1:22" x14ac:dyDescent="0.2">
      <c r="A21" s="27" t="s">
        <v>17</v>
      </c>
      <c r="B21" s="28" t="s">
        <v>17</v>
      </c>
      <c r="C21" s="28" t="s">
        <v>17</v>
      </c>
      <c r="D21" s="28" t="s">
        <v>17</v>
      </c>
      <c r="E21" s="28" t="s">
        <v>17</v>
      </c>
      <c r="F21" s="28" t="s">
        <v>17</v>
      </c>
      <c r="G21" s="28" t="s">
        <v>17</v>
      </c>
      <c r="H21" s="28" t="s">
        <v>17</v>
      </c>
      <c r="I21" s="28" t="s">
        <v>17</v>
      </c>
      <c r="J21" s="28" t="s">
        <v>17</v>
      </c>
      <c r="K21" s="28" t="s">
        <v>17</v>
      </c>
      <c r="L21" s="29" t="s">
        <v>17</v>
      </c>
      <c r="M21" s="30" t="s">
        <v>17</v>
      </c>
      <c r="N21" s="30" t="s">
        <v>17</v>
      </c>
      <c r="O21" s="30" t="s">
        <v>17</v>
      </c>
      <c r="P21" s="30" t="s">
        <v>17</v>
      </c>
      <c r="Q21" s="30" t="s">
        <v>17</v>
      </c>
      <c r="R21" s="30" t="s">
        <v>17</v>
      </c>
      <c r="S21" s="29" t="s">
        <v>17</v>
      </c>
      <c r="T21" s="30" t="s">
        <v>17</v>
      </c>
      <c r="U21" s="30" t="s">
        <v>17</v>
      </c>
      <c r="V21" s="31"/>
    </row>
    <row r="22" spans="1:22" x14ac:dyDescent="0.2">
      <c r="A22" s="27" t="s">
        <v>17</v>
      </c>
      <c r="B22" s="28" t="s">
        <v>17</v>
      </c>
      <c r="C22" s="28" t="s">
        <v>17</v>
      </c>
      <c r="D22" s="28" t="s">
        <v>17</v>
      </c>
      <c r="E22" s="28" t="s">
        <v>17</v>
      </c>
      <c r="F22" s="28" t="s">
        <v>17</v>
      </c>
      <c r="G22" s="28" t="s">
        <v>17</v>
      </c>
      <c r="H22" s="28" t="s">
        <v>17</v>
      </c>
      <c r="I22" s="28" t="s">
        <v>17</v>
      </c>
      <c r="J22" s="28" t="s">
        <v>17</v>
      </c>
      <c r="K22" s="28" t="s">
        <v>17</v>
      </c>
      <c r="L22" s="29" t="s">
        <v>17</v>
      </c>
      <c r="M22" s="30" t="s">
        <v>17</v>
      </c>
      <c r="N22" s="30" t="s">
        <v>17</v>
      </c>
      <c r="O22" s="30" t="s">
        <v>17</v>
      </c>
      <c r="P22" s="30" t="s">
        <v>17</v>
      </c>
      <c r="Q22" s="30" t="s">
        <v>17</v>
      </c>
      <c r="R22" s="30" t="s">
        <v>17</v>
      </c>
      <c r="S22" s="29" t="s">
        <v>17</v>
      </c>
      <c r="T22" s="30" t="s">
        <v>17</v>
      </c>
      <c r="U22" s="30" t="s">
        <v>17</v>
      </c>
      <c r="V22" s="31"/>
    </row>
    <row r="23" spans="1:22" x14ac:dyDescent="0.2">
      <c r="A23" s="27" t="s">
        <v>17</v>
      </c>
      <c r="B23" s="28" t="s">
        <v>17</v>
      </c>
      <c r="C23" s="28" t="s">
        <v>17</v>
      </c>
      <c r="D23" s="28" t="s">
        <v>17</v>
      </c>
      <c r="E23" s="28" t="s">
        <v>17</v>
      </c>
      <c r="F23" s="28" t="s">
        <v>17</v>
      </c>
      <c r="G23" s="28" t="s">
        <v>17</v>
      </c>
      <c r="H23" s="28" t="s">
        <v>17</v>
      </c>
      <c r="I23" s="28" t="s">
        <v>17</v>
      </c>
      <c r="J23" s="28" t="s">
        <v>17</v>
      </c>
      <c r="K23" s="28" t="s">
        <v>17</v>
      </c>
      <c r="L23" s="29" t="s">
        <v>17</v>
      </c>
      <c r="M23" s="30" t="s">
        <v>17</v>
      </c>
      <c r="N23" s="30" t="s">
        <v>17</v>
      </c>
      <c r="O23" s="30" t="s">
        <v>17</v>
      </c>
      <c r="P23" s="30" t="s">
        <v>17</v>
      </c>
      <c r="Q23" s="30" t="s">
        <v>17</v>
      </c>
      <c r="R23" s="30" t="s">
        <v>17</v>
      </c>
      <c r="S23" s="29" t="s">
        <v>17</v>
      </c>
      <c r="T23" s="30" t="s">
        <v>17</v>
      </c>
      <c r="U23" s="30" t="s">
        <v>17</v>
      </c>
      <c r="V23" s="31"/>
    </row>
    <row r="24" spans="1:22" x14ac:dyDescent="0.2">
      <c r="A24" s="27" t="s">
        <v>17</v>
      </c>
      <c r="B24" s="28" t="s">
        <v>17</v>
      </c>
      <c r="C24" s="28" t="s">
        <v>17</v>
      </c>
      <c r="D24" s="28" t="s">
        <v>17</v>
      </c>
      <c r="E24" s="28" t="s">
        <v>17</v>
      </c>
      <c r="F24" s="28" t="s">
        <v>17</v>
      </c>
      <c r="G24" s="28" t="s">
        <v>17</v>
      </c>
      <c r="H24" s="28" t="s">
        <v>17</v>
      </c>
      <c r="I24" s="28" t="s">
        <v>17</v>
      </c>
      <c r="J24" s="28" t="s">
        <v>17</v>
      </c>
      <c r="K24" s="28" t="s">
        <v>17</v>
      </c>
      <c r="L24" s="29" t="s">
        <v>17</v>
      </c>
      <c r="M24" s="30" t="s">
        <v>17</v>
      </c>
      <c r="N24" s="30" t="s">
        <v>17</v>
      </c>
      <c r="O24" s="30" t="s">
        <v>17</v>
      </c>
      <c r="P24" s="30" t="s">
        <v>17</v>
      </c>
      <c r="Q24" s="30" t="s">
        <v>17</v>
      </c>
      <c r="R24" s="30" t="s">
        <v>17</v>
      </c>
      <c r="S24" s="29" t="s">
        <v>17</v>
      </c>
      <c r="T24" s="30" t="s">
        <v>17</v>
      </c>
      <c r="U24" s="30" t="s">
        <v>17</v>
      </c>
      <c r="V24" s="31"/>
    </row>
    <row r="25" spans="1:22" x14ac:dyDescent="0.2">
      <c r="A25" s="27" t="s">
        <v>17</v>
      </c>
      <c r="B25" s="28" t="s">
        <v>17</v>
      </c>
      <c r="C25" s="28" t="s">
        <v>17</v>
      </c>
      <c r="D25" s="28" t="s">
        <v>17</v>
      </c>
      <c r="E25" s="28" t="s">
        <v>17</v>
      </c>
      <c r="F25" s="28" t="s">
        <v>17</v>
      </c>
      <c r="G25" s="28" t="s">
        <v>17</v>
      </c>
      <c r="H25" s="28" t="s">
        <v>17</v>
      </c>
      <c r="I25" s="28" t="s">
        <v>17</v>
      </c>
      <c r="J25" s="28" t="s">
        <v>17</v>
      </c>
      <c r="K25" s="28" t="s">
        <v>17</v>
      </c>
      <c r="L25" s="29" t="s">
        <v>17</v>
      </c>
      <c r="M25" s="30" t="s">
        <v>17</v>
      </c>
      <c r="N25" s="30" t="s">
        <v>17</v>
      </c>
      <c r="O25" s="30" t="s">
        <v>17</v>
      </c>
      <c r="P25" s="30" t="s">
        <v>17</v>
      </c>
      <c r="Q25" s="30" t="s">
        <v>17</v>
      </c>
      <c r="R25" s="30" t="s">
        <v>17</v>
      </c>
      <c r="S25" s="29" t="s">
        <v>17</v>
      </c>
      <c r="T25" s="30" t="s">
        <v>17</v>
      </c>
      <c r="U25" s="30" t="s">
        <v>17</v>
      </c>
      <c r="V25" s="31"/>
    </row>
    <row r="26" spans="1:22" x14ac:dyDescent="0.2">
      <c r="A26" s="27" t="s">
        <v>17</v>
      </c>
      <c r="B26" s="28" t="s">
        <v>17</v>
      </c>
      <c r="C26" s="28" t="s">
        <v>17</v>
      </c>
      <c r="D26" s="28" t="s">
        <v>17</v>
      </c>
      <c r="E26" s="28" t="s">
        <v>17</v>
      </c>
      <c r="F26" s="28" t="s">
        <v>17</v>
      </c>
      <c r="G26" s="28" t="s">
        <v>17</v>
      </c>
      <c r="H26" s="28" t="s">
        <v>17</v>
      </c>
      <c r="I26" s="28" t="s">
        <v>17</v>
      </c>
      <c r="J26" s="28" t="s">
        <v>17</v>
      </c>
      <c r="K26" s="28" t="s">
        <v>17</v>
      </c>
      <c r="L26" s="29" t="s">
        <v>17</v>
      </c>
      <c r="M26" s="30" t="s">
        <v>17</v>
      </c>
      <c r="N26" s="30" t="s">
        <v>17</v>
      </c>
      <c r="O26" s="30" t="s">
        <v>17</v>
      </c>
      <c r="P26" s="30" t="s">
        <v>17</v>
      </c>
      <c r="Q26" s="30" t="s">
        <v>17</v>
      </c>
      <c r="R26" s="30" t="s">
        <v>17</v>
      </c>
      <c r="S26" s="29" t="s">
        <v>17</v>
      </c>
      <c r="T26" s="30" t="s">
        <v>17</v>
      </c>
      <c r="U26" s="30" t="s">
        <v>17</v>
      </c>
      <c r="V26" s="31"/>
    </row>
    <row r="27" spans="1:22" x14ac:dyDescent="0.2">
      <c r="A27" s="27" t="s">
        <v>17</v>
      </c>
      <c r="B27" s="28" t="s">
        <v>17</v>
      </c>
      <c r="C27" s="28" t="s">
        <v>17</v>
      </c>
      <c r="D27" s="28" t="s">
        <v>17</v>
      </c>
      <c r="E27" s="28" t="s">
        <v>17</v>
      </c>
      <c r="F27" s="28" t="s">
        <v>17</v>
      </c>
      <c r="G27" s="28" t="s">
        <v>17</v>
      </c>
      <c r="H27" s="28" t="s">
        <v>17</v>
      </c>
      <c r="I27" s="28" t="s">
        <v>17</v>
      </c>
      <c r="J27" s="28" t="s">
        <v>17</v>
      </c>
      <c r="K27" s="28" t="s">
        <v>17</v>
      </c>
      <c r="L27" s="29" t="s">
        <v>17</v>
      </c>
      <c r="M27" s="30" t="s">
        <v>17</v>
      </c>
      <c r="N27" s="30" t="s">
        <v>17</v>
      </c>
      <c r="O27" s="30" t="s">
        <v>17</v>
      </c>
      <c r="P27" s="30" t="s">
        <v>17</v>
      </c>
      <c r="Q27" s="30" t="s">
        <v>17</v>
      </c>
      <c r="R27" s="30" t="s">
        <v>17</v>
      </c>
      <c r="S27" s="29" t="s">
        <v>17</v>
      </c>
      <c r="T27" s="30" t="s">
        <v>17</v>
      </c>
      <c r="U27" s="30" t="s">
        <v>17</v>
      </c>
      <c r="V27" s="31"/>
    </row>
    <row r="28" spans="1:22" x14ac:dyDescent="0.2">
      <c r="A28" s="32" t="s">
        <v>17</v>
      </c>
      <c r="B28" s="32" t="s">
        <v>17</v>
      </c>
      <c r="C28" s="32" t="s">
        <v>17</v>
      </c>
      <c r="D28" s="32" t="s">
        <v>17</v>
      </c>
      <c r="E28" s="32" t="s">
        <v>17</v>
      </c>
      <c r="F28" s="32" t="s">
        <v>17</v>
      </c>
      <c r="G28" s="32" t="s">
        <v>17</v>
      </c>
      <c r="H28" s="32" t="s">
        <v>17</v>
      </c>
      <c r="I28" s="32" t="s">
        <v>17</v>
      </c>
      <c r="J28" s="32" t="s">
        <v>17</v>
      </c>
      <c r="K28" s="32" t="s">
        <v>17</v>
      </c>
      <c r="L28" s="32" t="s">
        <v>17</v>
      </c>
      <c r="M28" s="32" t="s">
        <v>17</v>
      </c>
      <c r="N28" s="32" t="s">
        <v>17</v>
      </c>
      <c r="O28" s="32" t="s">
        <v>17</v>
      </c>
      <c r="P28" s="32" t="s">
        <v>17</v>
      </c>
      <c r="Q28" s="32" t="s">
        <v>17</v>
      </c>
      <c r="R28" s="32" t="s">
        <v>17</v>
      </c>
      <c r="S28" s="32" t="s">
        <v>17</v>
      </c>
      <c r="T28" s="32" t="s">
        <v>17</v>
      </c>
      <c r="U28" s="32" t="s">
        <v>17</v>
      </c>
    </row>
    <row r="29" spans="1:22" s="33" customFormat="1" ht="11.25" x14ac:dyDescent="0.2">
      <c r="A29" s="33" t="str">
        <f>"Anmerkungen. Datengrundlage: Volkshochschul-Statistik "&amp;[1]Hilfswerte!B1&amp;"; Basis:"</f>
        <v>Anmerkungen. Datengrundlage: Volkshochschul-Statistik 2023; Basis:</v>
      </c>
      <c r="I29" s="33" t="str">
        <f>A29</f>
        <v>Anmerkungen. Datengrundlage: Volkshochschul-Statistik 2023; Basis:</v>
      </c>
      <c r="S29" s="33" t="str">
        <f>A29</f>
        <v>Anmerkungen. Datengrundlage: Volkshochschul-Statistik 2023; Basis:</v>
      </c>
    </row>
    <row r="30" spans="1:22" s="33" customFormat="1" ht="11.25" x14ac:dyDescent="0.2">
      <c r="A30" s="34"/>
      <c r="B30" s="34"/>
      <c r="C30" s="34"/>
      <c r="D30" s="34"/>
      <c r="E30" s="34"/>
      <c r="F30" s="34"/>
      <c r="G30" s="34"/>
      <c r="H30" s="34"/>
    </row>
    <row r="31" spans="1:22" s="2" customFormat="1" x14ac:dyDescent="0.2">
      <c r="A31" s="33" t="s">
        <v>18</v>
      </c>
      <c r="I31" s="33" t="str">
        <f>A31</f>
        <v>Siehe Bericht: Ortmanns, V.; Lux, T.; Bachem, A.; Horn, H. (2024): Volkshochschul-Statistik – 62. Folge, Berichtsjahr 2023 (Version 2.0.0).</v>
      </c>
      <c r="S31" s="33" t="str">
        <f>A31</f>
        <v>Siehe Bericht: Ortmanns, V.; Lux, T.; Bachem, A.; Horn, H. (2024): Volkshochschul-Statistik – 62. Folge, Berichtsjahr 2023 (Version 2.0.0).</v>
      </c>
    </row>
    <row r="32" spans="1:22" s="2" customFormat="1" x14ac:dyDescent="0.2">
      <c r="A32" s="35" t="s">
        <v>19</v>
      </c>
      <c r="I32" s="33" t="str">
        <f>A32</f>
        <v>Bitte verwenden Sie zur Zitation die DOI der Online-Publikation: https://doi.org/10.3278/9783763977949.</v>
      </c>
      <c r="S32" s="33" t="str">
        <f>A32</f>
        <v>Bitte verwenden Sie zur Zitation die DOI der Online-Publikation: https://doi.org/10.3278/9783763977949.</v>
      </c>
    </row>
    <row r="33" spans="1:19" s="2" customFormat="1" x14ac:dyDescent="0.2"/>
    <row r="34" spans="1:19" s="2" customFormat="1" x14ac:dyDescent="0.2">
      <c r="A34" s="36" t="s">
        <v>20</v>
      </c>
      <c r="I34" s="36" t="s">
        <v>20</v>
      </c>
      <c r="S34" s="36" t="s">
        <v>20</v>
      </c>
    </row>
  </sheetData>
  <mergeCells count="24">
    <mergeCell ref="T4:T5"/>
    <mergeCell ref="U4:U5"/>
    <mergeCell ref="L4:L5"/>
    <mergeCell ref="M4:M5"/>
    <mergeCell ref="N4:P4"/>
    <mergeCell ref="Q4:Q5"/>
    <mergeCell ref="R4:R5"/>
    <mergeCell ref="S4:S5"/>
    <mergeCell ref="D4:F4"/>
    <mergeCell ref="G4:G5"/>
    <mergeCell ref="H4:H5"/>
    <mergeCell ref="I4:I5"/>
    <mergeCell ref="J4:J5"/>
    <mergeCell ref="K4:K5"/>
    <mergeCell ref="A1:K1"/>
    <mergeCell ref="A2:A5"/>
    <mergeCell ref="B2:K2"/>
    <mergeCell ref="L2:U2"/>
    <mergeCell ref="B3:H3"/>
    <mergeCell ref="I3:K3"/>
    <mergeCell ref="L3:R3"/>
    <mergeCell ref="S3:U3"/>
    <mergeCell ref="B4:B5"/>
    <mergeCell ref="C4:C5"/>
  </mergeCells>
  <hyperlinks>
    <hyperlink ref="S34" r:id="rId1" xr:uid="{7F447989-F967-4BA2-A90E-A852F857E3DC}"/>
    <hyperlink ref="I34" r:id="rId2" xr:uid="{AAABC48C-981D-41BC-A307-A0FE2A0CD315}"/>
    <hyperlink ref="A34" r:id="rId3" xr:uid="{5876A02E-2948-4E20-9644-7F55661B46C4}"/>
    <hyperlink ref="A32" r:id="rId4" display="Bitte verwenden Sie zur Zitation die DOI der Online-Publikation: https://doi.org/10.3278/9783763977116." xr:uid="{E2F55050-96CB-4D38-9D16-FE760C10CD3F}"/>
  </hyperlinks>
  <pageMargins left="0.7" right="0.7" top="0.78740157499999996" bottom="0.78740157499999996" header="0.3" footer="0.3"/>
  <pageSetup paperSize="9" scale="86" orientation="landscape" r:id="rId5"/>
  <colBreaks count="2" manualBreakCount="2">
    <brk id="8" max="1048575" man="1"/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33</vt:lpstr>
      <vt:lpstr>'Tabelle 33'!Druckbereich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2024-12-10T08:46:58Z</dcterms:created>
  <dcterms:modified xsi:type="dcterms:W3CDTF">2024-12-10T08:46:58Z</dcterms:modified>
</cp:coreProperties>
</file>